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03976d119\AGM SHARING FOLDER\SLBC QUARTERLY MEETINGS\Data as on 30.06.2025\Portal Update\"/>
    </mc:Choice>
  </mc:AlternateContent>
  <xr:revisionPtr revIDLastSave="0" documentId="13_ncr:1_{94283120-D21E-483F-BBEE-01A61F7746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 (2)" sheetId="2" r:id="rId1"/>
  </sheets>
  <definedNames>
    <definedName name="_xlnm.Print_Titles" localSheetId="0">'5 (2)'!$A:$B,'5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2" l="1"/>
  <c r="H63" i="2"/>
  <c r="G64" i="2"/>
  <c r="H64" i="2"/>
  <c r="G60" i="2"/>
  <c r="H60" i="2"/>
  <c r="G61" i="2"/>
  <c r="H61" i="2"/>
  <c r="G62" i="2"/>
  <c r="H62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H8" i="2"/>
  <c r="G8" i="2"/>
</calcChain>
</file>

<file path=xl/sharedStrings.xml><?xml version="1.0" encoding="utf-8"?>
<sst xmlns="http://schemas.openxmlformats.org/spreadsheetml/2006/main" count="72" uniqueCount="60">
  <si>
    <t>SLBC TELANGANA</t>
  </si>
  <si>
    <t>Name of Bank</t>
  </si>
  <si>
    <t>Housing (PS)</t>
  </si>
  <si>
    <t>Housing (NPS)</t>
  </si>
  <si>
    <t>A/c</t>
  </si>
  <si>
    <t>Amt</t>
  </si>
  <si>
    <t>BANK OF BARODA</t>
  </si>
  <si>
    <t>BANK OF INDIA</t>
  </si>
  <si>
    <t>CANARA BANK</t>
  </si>
  <si>
    <t>CENTRAL BANK OF INDIA</t>
  </si>
  <si>
    <t>INDIAN BANK</t>
  </si>
  <si>
    <t>INDIAN OVERSEAS BANK</t>
  </si>
  <si>
    <t>PUNJAB NATIONAL BANK</t>
  </si>
  <si>
    <t>PUNJAB AND SIND BANK</t>
  </si>
  <si>
    <t>UNION BANK OF INDIA</t>
  </si>
  <si>
    <t>UCO BANK</t>
  </si>
  <si>
    <t>STATE BANK OF INDIA</t>
  </si>
  <si>
    <t>Sub Total</t>
  </si>
  <si>
    <t>AXIS BANK</t>
  </si>
  <si>
    <t>BANDHAN BANK</t>
  </si>
  <si>
    <t>CSB BANK LIMITED</t>
  </si>
  <si>
    <t>CITY UNION BANK</t>
  </si>
  <si>
    <t>DCB BANK</t>
  </si>
  <si>
    <t>DHANLAXMI BANK</t>
  </si>
  <si>
    <t>FEDERAL BANK</t>
  </si>
  <si>
    <t>HDFC BANK</t>
  </si>
  <si>
    <t>ICICI BANK</t>
  </si>
  <si>
    <t>IDBI BANK</t>
  </si>
  <si>
    <t>IDFC FIRST BANK</t>
  </si>
  <si>
    <t>INDUSIND BANK</t>
  </si>
  <si>
    <t>J &amp; K BANK</t>
  </si>
  <si>
    <t>KARNATAKA BANK</t>
  </si>
  <si>
    <t>KOTAK MAHINDRA BANK</t>
  </si>
  <si>
    <t>RBL BANK</t>
  </si>
  <si>
    <t>SOUTH INDIAN BANK</t>
  </si>
  <si>
    <t>TAMILNAD MERCANTILE BANK</t>
  </si>
  <si>
    <t>YES BANK</t>
  </si>
  <si>
    <t>TELANGANA GRAMEENA BANK</t>
  </si>
  <si>
    <t>GRAND TOTAL</t>
  </si>
  <si>
    <t>KBS LOCAL AREA BANK</t>
  </si>
  <si>
    <t>A P S F C</t>
  </si>
  <si>
    <t>BANK OF MAHARASHTRA</t>
  </si>
  <si>
    <t>KARUR VYSYA BANK</t>
  </si>
  <si>
    <t>EQUITAS SMALL FIN. BANK</t>
  </si>
  <si>
    <t>JANA SMALL FIN. BANK</t>
  </si>
  <si>
    <t>SURYODAY SMALL FIN. BANK</t>
  </si>
  <si>
    <t>UJJIVAN SMALL FIN. BANK</t>
  </si>
  <si>
    <t>UTKARSH SMALL FIN. BANK</t>
  </si>
  <si>
    <t>AU SMALL FIN.BANK</t>
  </si>
  <si>
    <t>ESAF SMALL FIN. BANK</t>
  </si>
  <si>
    <t>No. in Actual and Amount in Crore</t>
  </si>
  <si>
    <t>Grand Total  ( Priority Sector + Non Priority Sector)</t>
  </si>
  <si>
    <t>Sr. No.</t>
  </si>
  <si>
    <t>DBS BANK INDIA (E-LVB)</t>
  </si>
  <si>
    <t>SHIVALIK SMALL FINANCE BANK</t>
  </si>
  <si>
    <t>TGCAB</t>
  </si>
  <si>
    <t>BANK WISE TOTAL  HOUSING LOANS Outstanding AS ON 30.06.2025</t>
  </si>
  <si>
    <t>FINO PAYMENTS BANK</t>
  </si>
  <si>
    <t>INDIA POST PAYMENTS BANK</t>
  </si>
  <si>
    <t>AIRTEL PAYMENTS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</si>
</sst>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2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1" xfId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3" fillId="0" borderId="1" xfId="3" applyFont="1" applyBorder="1"/>
    <xf numFmtId="0" fontId="3" fillId="0" borderId="0" xfId="1" applyFont="1"/>
    <xf numFmtId="0" fontId="4" fillId="0" borderId="0" xfId="1" applyFont="1" applyAlignment="1">
      <alignment horizontal="center"/>
    </xf>
    <xf numFmtId="0" fontId="4" fillId="0" borderId="1" xfId="3" applyFont="1" applyBorder="1"/>
    <xf numFmtId="0" fontId="3" fillId="0" borderId="1" xfId="0" applyFont="1" applyBorder="1"/>
    <xf numFmtId="0" fontId="2" fillId="0" borderId="0" xfId="1" applyFont="1"/>
    <xf numFmtId="0" fontId="4" fillId="0" borderId="1" xfId="0" applyFont="1" applyBorder="1"/>
    <xf numFmtId="0" fontId="6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horizontal="right"/>
    </xf>
    <xf numFmtId="0" fontId="1" fillId="0" borderId="5" xfId="1" applyBorder="1" applyAlignment="1">
      <alignment horizontal="right"/>
    </xf>
    <xf numFmtId="0" fontId="1" fillId="0" borderId="4" xfId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4"/>
  <sheetViews>
    <sheetView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K60" sqref="K60"/>
    </sheetView>
  </sheetViews>
  <sheetFormatPr defaultRowHeight="15" x14ac:dyDescent="0.25"/>
  <cols>
    <col min="1" max="1" width="6.28515625" style="1" customWidth="1"/>
    <col min="2" max="2" width="28.5703125" style="1" customWidth="1"/>
    <col min="3" max="3" width="8.7109375" style="1" bestFit="1" customWidth="1"/>
    <col min="4" max="4" width="10" style="2" bestFit="1" customWidth="1"/>
    <col min="5" max="5" width="10" style="1" bestFit="1" customWidth="1"/>
    <col min="6" max="6" width="12.42578125" style="2" bestFit="1" customWidth="1"/>
    <col min="7" max="7" width="11.28515625" style="1" bestFit="1" customWidth="1"/>
    <col min="8" max="8" width="12.42578125" style="2" bestFit="1" customWidth="1"/>
    <col min="9" max="16384" width="9.140625" style="1"/>
  </cols>
  <sheetData>
    <row r="1" spans="1:8" ht="21.75" customHeight="1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ht="16.5" customHeight="1" x14ac:dyDescent="0.25">
      <c r="A2" s="13" t="s">
        <v>56</v>
      </c>
      <c r="B2" s="13"/>
      <c r="C2" s="13"/>
      <c r="D2" s="13"/>
      <c r="E2" s="13"/>
      <c r="F2" s="13"/>
      <c r="G2" s="13"/>
      <c r="H2" s="13"/>
    </row>
    <row r="3" spans="1:8" ht="16.5" customHeight="1" x14ac:dyDescent="0.25">
      <c r="A3" s="14"/>
      <c r="B3" s="14"/>
      <c r="C3" s="14"/>
      <c r="D3" s="14"/>
      <c r="E3" s="14"/>
      <c r="F3" s="14"/>
      <c r="G3" s="14"/>
      <c r="H3" s="14"/>
    </row>
    <row r="4" spans="1:8" ht="20.25" customHeight="1" x14ac:dyDescent="0.25">
      <c r="A4" s="15" t="s">
        <v>50</v>
      </c>
      <c r="B4" s="16"/>
      <c r="C4" s="16"/>
      <c r="D4" s="16"/>
      <c r="E4" s="16"/>
      <c r="F4" s="16"/>
      <c r="G4" s="16"/>
      <c r="H4" s="17"/>
    </row>
    <row r="5" spans="1:8" ht="24.75" customHeight="1" x14ac:dyDescent="0.25">
      <c r="A5" s="18" t="s">
        <v>52</v>
      </c>
      <c r="B5" s="23" t="s">
        <v>1</v>
      </c>
      <c r="C5" s="18" t="s">
        <v>2</v>
      </c>
      <c r="D5" s="18"/>
      <c r="E5" s="18" t="s">
        <v>3</v>
      </c>
      <c r="F5" s="18"/>
      <c r="G5" s="19" t="s">
        <v>51</v>
      </c>
      <c r="H5" s="20"/>
    </row>
    <row r="6" spans="1:8" ht="69" customHeight="1" x14ac:dyDescent="0.25">
      <c r="A6" s="18"/>
      <c r="B6" s="23"/>
      <c r="C6" s="18"/>
      <c r="D6" s="18"/>
      <c r="E6" s="18"/>
      <c r="F6" s="18"/>
      <c r="G6" s="21"/>
      <c r="H6" s="22"/>
    </row>
    <row r="7" spans="1:8" x14ac:dyDescent="0.25">
      <c r="A7" s="18"/>
      <c r="B7" s="23" t="s">
        <v>1</v>
      </c>
      <c r="C7" s="3" t="s">
        <v>4</v>
      </c>
      <c r="D7" s="4" t="s">
        <v>5</v>
      </c>
      <c r="E7" s="3" t="s">
        <v>4</v>
      </c>
      <c r="F7" s="4" t="s">
        <v>5</v>
      </c>
      <c r="G7" s="3" t="s">
        <v>4</v>
      </c>
      <c r="H7" s="4" t="s">
        <v>5</v>
      </c>
    </row>
    <row r="8" spans="1:8" s="6" customFormat="1" ht="15.75" x14ac:dyDescent="0.25">
      <c r="A8" s="9">
        <v>1</v>
      </c>
      <c r="B8" s="9" t="s">
        <v>6</v>
      </c>
      <c r="C8" s="9">
        <v>5923</v>
      </c>
      <c r="D8" s="9">
        <v>614.01</v>
      </c>
      <c r="E8" s="9">
        <v>11454</v>
      </c>
      <c r="F8" s="9">
        <v>5014.25</v>
      </c>
      <c r="G8" s="5">
        <f>C8+E8</f>
        <v>17377</v>
      </c>
      <c r="H8" s="5">
        <f>D8+F8</f>
        <v>5628.26</v>
      </c>
    </row>
    <row r="9" spans="1:8" s="6" customFormat="1" ht="15.75" x14ac:dyDescent="0.25">
      <c r="A9" s="9">
        <v>2</v>
      </c>
      <c r="B9" s="9" t="s">
        <v>7</v>
      </c>
      <c r="C9" s="9">
        <v>8026</v>
      </c>
      <c r="D9" s="9">
        <v>1478.79</v>
      </c>
      <c r="E9" s="9">
        <v>3884</v>
      </c>
      <c r="F9" s="9">
        <v>2626.43</v>
      </c>
      <c r="G9" s="5">
        <f t="shared" ref="G9:G59" si="0">C9+E9</f>
        <v>11910</v>
      </c>
      <c r="H9" s="5">
        <f t="shared" ref="H9:H59" si="1">D9+F9</f>
        <v>4105.2199999999993</v>
      </c>
    </row>
    <row r="10" spans="1:8" s="6" customFormat="1" ht="15.75" x14ac:dyDescent="0.25">
      <c r="A10" s="9">
        <v>3</v>
      </c>
      <c r="B10" s="9" t="s">
        <v>41</v>
      </c>
      <c r="C10" s="9">
        <v>1736</v>
      </c>
      <c r="D10" s="9">
        <v>325.14</v>
      </c>
      <c r="E10" s="9">
        <v>2152</v>
      </c>
      <c r="F10" s="9">
        <v>1273.5899999999999</v>
      </c>
      <c r="G10" s="5">
        <f t="shared" si="0"/>
        <v>3888</v>
      </c>
      <c r="H10" s="5">
        <f t="shared" si="1"/>
        <v>1598.73</v>
      </c>
    </row>
    <row r="11" spans="1:8" s="6" customFormat="1" ht="15.75" x14ac:dyDescent="0.25">
      <c r="A11" s="9">
        <v>4</v>
      </c>
      <c r="B11" s="9" t="s">
        <v>8</v>
      </c>
      <c r="C11" s="9">
        <v>7726</v>
      </c>
      <c r="D11" s="9">
        <v>809.28</v>
      </c>
      <c r="E11" s="9">
        <v>14427</v>
      </c>
      <c r="F11" s="9">
        <v>5520.68</v>
      </c>
      <c r="G11" s="5">
        <f t="shared" si="0"/>
        <v>22153</v>
      </c>
      <c r="H11" s="5">
        <f t="shared" si="1"/>
        <v>6329.96</v>
      </c>
    </row>
    <row r="12" spans="1:8" s="6" customFormat="1" ht="15.75" x14ac:dyDescent="0.25">
      <c r="A12" s="9">
        <v>5</v>
      </c>
      <c r="B12" s="9" t="s">
        <v>9</v>
      </c>
      <c r="C12" s="9">
        <v>3101</v>
      </c>
      <c r="D12" s="9">
        <v>273.16000000000003</v>
      </c>
      <c r="E12" s="9">
        <v>440</v>
      </c>
      <c r="F12" s="9">
        <v>125.29</v>
      </c>
      <c r="G12" s="5">
        <f t="shared" si="0"/>
        <v>3541</v>
      </c>
      <c r="H12" s="5">
        <f t="shared" si="1"/>
        <v>398.45000000000005</v>
      </c>
    </row>
    <row r="13" spans="1:8" s="6" customFormat="1" ht="15.75" x14ac:dyDescent="0.25">
      <c r="A13" s="9">
        <v>6</v>
      </c>
      <c r="B13" s="9" t="s">
        <v>10</v>
      </c>
      <c r="C13" s="9">
        <v>2829</v>
      </c>
      <c r="D13" s="9">
        <v>457.35</v>
      </c>
      <c r="E13" s="9">
        <v>7239</v>
      </c>
      <c r="F13" s="9">
        <v>2689.86</v>
      </c>
      <c r="G13" s="5">
        <f t="shared" si="0"/>
        <v>10068</v>
      </c>
      <c r="H13" s="5">
        <f t="shared" si="1"/>
        <v>3147.21</v>
      </c>
    </row>
    <row r="14" spans="1:8" s="6" customFormat="1" ht="15.75" x14ac:dyDescent="0.25">
      <c r="A14" s="9">
        <v>7</v>
      </c>
      <c r="B14" s="9" t="s">
        <v>11</v>
      </c>
      <c r="C14" s="9">
        <v>4074</v>
      </c>
      <c r="D14" s="9">
        <v>593.27</v>
      </c>
      <c r="E14" s="9">
        <v>2833</v>
      </c>
      <c r="F14" s="9">
        <v>1469.92</v>
      </c>
      <c r="G14" s="5">
        <f t="shared" si="0"/>
        <v>6907</v>
      </c>
      <c r="H14" s="5">
        <f t="shared" si="1"/>
        <v>2063.19</v>
      </c>
    </row>
    <row r="15" spans="1:8" s="6" customFormat="1" ht="15.75" x14ac:dyDescent="0.25">
      <c r="A15" s="9">
        <v>8</v>
      </c>
      <c r="B15" s="9" t="s">
        <v>12</v>
      </c>
      <c r="C15" s="9">
        <v>6580</v>
      </c>
      <c r="D15" s="9">
        <v>1081.51</v>
      </c>
      <c r="E15" s="9">
        <v>6771</v>
      </c>
      <c r="F15" s="9">
        <v>3167.62</v>
      </c>
      <c r="G15" s="5">
        <f t="shared" si="0"/>
        <v>13351</v>
      </c>
      <c r="H15" s="5">
        <f t="shared" si="1"/>
        <v>4249.13</v>
      </c>
    </row>
    <row r="16" spans="1:8" s="6" customFormat="1" ht="15.75" x14ac:dyDescent="0.25">
      <c r="A16" s="9">
        <v>9</v>
      </c>
      <c r="B16" s="9" t="s">
        <v>13</v>
      </c>
      <c r="C16" s="9">
        <v>211</v>
      </c>
      <c r="D16" s="9">
        <v>29.1</v>
      </c>
      <c r="E16" s="9">
        <v>402</v>
      </c>
      <c r="F16" s="9">
        <v>119.51</v>
      </c>
      <c r="G16" s="5">
        <f t="shared" si="0"/>
        <v>613</v>
      </c>
      <c r="H16" s="5">
        <f t="shared" si="1"/>
        <v>148.61000000000001</v>
      </c>
    </row>
    <row r="17" spans="1:8" s="6" customFormat="1" ht="15.75" x14ac:dyDescent="0.25">
      <c r="A17" s="9">
        <v>10</v>
      </c>
      <c r="B17" s="9" t="s">
        <v>14</v>
      </c>
      <c r="C17" s="9">
        <v>23055</v>
      </c>
      <c r="D17" s="9">
        <v>2143.8000000000002</v>
      </c>
      <c r="E17" s="9">
        <v>33822</v>
      </c>
      <c r="F17" s="9">
        <v>13021.94</v>
      </c>
      <c r="G17" s="5">
        <f t="shared" si="0"/>
        <v>56877</v>
      </c>
      <c r="H17" s="5">
        <f t="shared" si="1"/>
        <v>15165.740000000002</v>
      </c>
    </row>
    <row r="18" spans="1:8" s="6" customFormat="1" ht="15.75" x14ac:dyDescent="0.25">
      <c r="A18" s="9">
        <v>11</v>
      </c>
      <c r="B18" s="9" t="s">
        <v>15</v>
      </c>
      <c r="C18" s="9">
        <v>1754</v>
      </c>
      <c r="D18" s="9">
        <v>181.64</v>
      </c>
      <c r="E18" s="9">
        <v>2015</v>
      </c>
      <c r="F18" s="9">
        <v>829.94</v>
      </c>
      <c r="G18" s="5">
        <f t="shared" si="0"/>
        <v>3769</v>
      </c>
      <c r="H18" s="5">
        <f t="shared" si="1"/>
        <v>1011.58</v>
      </c>
    </row>
    <row r="19" spans="1:8" s="6" customFormat="1" ht="15.75" x14ac:dyDescent="0.25">
      <c r="A19" s="9">
        <v>12</v>
      </c>
      <c r="B19" s="9" t="s">
        <v>16</v>
      </c>
      <c r="C19" s="9">
        <v>104418</v>
      </c>
      <c r="D19" s="9">
        <v>16426.16</v>
      </c>
      <c r="E19" s="9">
        <v>247927</v>
      </c>
      <c r="F19" s="9">
        <v>54532.59</v>
      </c>
      <c r="G19" s="5">
        <f t="shared" si="0"/>
        <v>352345</v>
      </c>
      <c r="H19" s="5">
        <f t="shared" si="1"/>
        <v>70958.75</v>
      </c>
    </row>
    <row r="20" spans="1:8" s="7" customFormat="1" ht="15.75" x14ac:dyDescent="0.25">
      <c r="A20" s="11"/>
      <c r="B20" s="11" t="s">
        <v>17</v>
      </c>
      <c r="C20" s="11">
        <v>169433</v>
      </c>
      <c r="D20" s="11">
        <v>24413.22</v>
      </c>
      <c r="E20" s="11">
        <v>333366</v>
      </c>
      <c r="F20" s="11">
        <v>90391.61</v>
      </c>
      <c r="G20" s="8">
        <f t="shared" si="0"/>
        <v>502799</v>
      </c>
      <c r="H20" s="8">
        <f t="shared" si="1"/>
        <v>114804.83</v>
      </c>
    </row>
    <row r="21" spans="1:8" s="6" customFormat="1" ht="15.75" x14ac:dyDescent="0.25">
      <c r="A21" s="9">
        <v>13</v>
      </c>
      <c r="B21" s="9" t="s">
        <v>18</v>
      </c>
      <c r="C21" s="9">
        <v>3027</v>
      </c>
      <c r="D21" s="9">
        <v>411.14</v>
      </c>
      <c r="E21" s="9">
        <v>17683</v>
      </c>
      <c r="F21" s="9">
        <v>9819.4500000000007</v>
      </c>
      <c r="G21" s="5">
        <f t="shared" si="0"/>
        <v>20710</v>
      </c>
      <c r="H21" s="5">
        <f t="shared" si="1"/>
        <v>10230.59</v>
      </c>
    </row>
    <row r="22" spans="1:8" s="6" customFormat="1" ht="15.75" x14ac:dyDescent="0.25">
      <c r="A22" s="9">
        <v>14</v>
      </c>
      <c r="B22" s="9" t="s">
        <v>19</v>
      </c>
      <c r="C22" s="9">
        <v>709</v>
      </c>
      <c r="D22" s="9">
        <v>130.63</v>
      </c>
      <c r="E22" s="9">
        <v>1422</v>
      </c>
      <c r="F22" s="9">
        <v>589.46</v>
      </c>
      <c r="G22" s="5">
        <f t="shared" si="0"/>
        <v>2131</v>
      </c>
      <c r="H22" s="5">
        <f t="shared" si="1"/>
        <v>720.09</v>
      </c>
    </row>
    <row r="23" spans="1:8" s="6" customFormat="1" ht="15.75" x14ac:dyDescent="0.25">
      <c r="A23" s="9">
        <v>15</v>
      </c>
      <c r="B23" s="9" t="s">
        <v>20</v>
      </c>
      <c r="C23" s="9">
        <v>1</v>
      </c>
      <c r="D23" s="9">
        <v>0.08</v>
      </c>
      <c r="E23" s="9">
        <v>20</v>
      </c>
      <c r="F23" s="9">
        <v>9.11</v>
      </c>
      <c r="G23" s="5">
        <f t="shared" si="0"/>
        <v>21</v>
      </c>
      <c r="H23" s="5">
        <f t="shared" si="1"/>
        <v>9.19</v>
      </c>
    </row>
    <row r="24" spans="1:8" s="6" customFormat="1" ht="15.75" x14ac:dyDescent="0.25">
      <c r="A24" s="9">
        <v>16</v>
      </c>
      <c r="B24" s="9" t="s">
        <v>21</v>
      </c>
      <c r="C24" s="9">
        <v>147</v>
      </c>
      <c r="D24" s="9">
        <v>13.94</v>
      </c>
      <c r="E24" s="9">
        <v>262</v>
      </c>
      <c r="F24" s="9">
        <v>108.31</v>
      </c>
      <c r="G24" s="5">
        <f t="shared" si="0"/>
        <v>409</v>
      </c>
      <c r="H24" s="5">
        <f t="shared" si="1"/>
        <v>122.25</v>
      </c>
    </row>
    <row r="25" spans="1:8" s="6" customFormat="1" ht="15.75" x14ac:dyDescent="0.25">
      <c r="A25" s="9">
        <v>17</v>
      </c>
      <c r="B25" s="9" t="s">
        <v>22</v>
      </c>
      <c r="C25" s="9">
        <v>91780</v>
      </c>
      <c r="D25" s="9">
        <v>1058.1099999999999</v>
      </c>
      <c r="E25" s="9">
        <v>5318</v>
      </c>
      <c r="F25" s="9">
        <v>1749.15</v>
      </c>
      <c r="G25" s="5">
        <f t="shared" si="0"/>
        <v>97098</v>
      </c>
      <c r="H25" s="5">
        <f t="shared" si="1"/>
        <v>2807.26</v>
      </c>
    </row>
    <row r="26" spans="1:8" s="6" customFormat="1" ht="15.75" x14ac:dyDescent="0.25">
      <c r="A26" s="9">
        <v>18</v>
      </c>
      <c r="B26" s="9" t="s">
        <v>23</v>
      </c>
      <c r="C26" s="9">
        <v>222</v>
      </c>
      <c r="D26" s="9">
        <v>32.58</v>
      </c>
      <c r="E26" s="9">
        <v>86</v>
      </c>
      <c r="F26" s="9">
        <v>27.41</v>
      </c>
      <c r="G26" s="5">
        <f t="shared" si="0"/>
        <v>308</v>
      </c>
      <c r="H26" s="5">
        <f t="shared" si="1"/>
        <v>59.989999999999995</v>
      </c>
    </row>
    <row r="27" spans="1:8" s="6" customFormat="1" ht="15.75" x14ac:dyDescent="0.25">
      <c r="A27" s="9">
        <v>19</v>
      </c>
      <c r="B27" s="9" t="s">
        <v>24</v>
      </c>
      <c r="C27" s="9">
        <v>520</v>
      </c>
      <c r="D27" s="9">
        <v>57.18</v>
      </c>
      <c r="E27" s="9">
        <v>1312</v>
      </c>
      <c r="F27" s="9">
        <v>728.66</v>
      </c>
      <c r="G27" s="5">
        <f t="shared" si="0"/>
        <v>1832</v>
      </c>
      <c r="H27" s="5">
        <f t="shared" si="1"/>
        <v>785.83999999999992</v>
      </c>
    </row>
    <row r="28" spans="1:8" s="6" customFormat="1" ht="15.75" x14ac:dyDescent="0.25">
      <c r="A28" s="9">
        <v>20</v>
      </c>
      <c r="B28" s="9" t="s">
        <v>25</v>
      </c>
      <c r="C28" s="9">
        <v>69605</v>
      </c>
      <c r="D28" s="9">
        <v>11382.61</v>
      </c>
      <c r="E28" s="9">
        <v>100273</v>
      </c>
      <c r="F28" s="9">
        <v>42969.4</v>
      </c>
      <c r="G28" s="5">
        <f t="shared" si="0"/>
        <v>169878</v>
      </c>
      <c r="H28" s="5">
        <f t="shared" si="1"/>
        <v>54352.01</v>
      </c>
    </row>
    <row r="29" spans="1:8" s="6" customFormat="1" ht="15.75" x14ac:dyDescent="0.25">
      <c r="A29" s="9">
        <v>21</v>
      </c>
      <c r="B29" s="9" t="s">
        <v>26</v>
      </c>
      <c r="C29" s="9">
        <v>10695</v>
      </c>
      <c r="D29" s="9">
        <v>1546.53</v>
      </c>
      <c r="E29" s="9">
        <v>59319</v>
      </c>
      <c r="F29" s="9">
        <v>24000.11</v>
      </c>
      <c r="G29" s="5">
        <f t="shared" si="0"/>
        <v>70014</v>
      </c>
      <c r="H29" s="5">
        <f t="shared" si="1"/>
        <v>25546.639999999999</v>
      </c>
    </row>
    <row r="30" spans="1:8" s="6" customFormat="1" ht="15.75" x14ac:dyDescent="0.25">
      <c r="A30" s="9">
        <v>22</v>
      </c>
      <c r="B30" s="9" t="s">
        <v>27</v>
      </c>
      <c r="C30" s="9">
        <v>6493</v>
      </c>
      <c r="D30" s="9">
        <v>1217.73</v>
      </c>
      <c r="E30" s="9">
        <v>8785</v>
      </c>
      <c r="F30" s="9">
        <v>3944.48</v>
      </c>
      <c r="G30" s="5">
        <f t="shared" si="0"/>
        <v>15278</v>
      </c>
      <c r="H30" s="5">
        <f t="shared" si="1"/>
        <v>5162.21</v>
      </c>
    </row>
    <row r="31" spans="1:8" s="6" customFormat="1" ht="15.75" x14ac:dyDescent="0.25">
      <c r="A31" s="9">
        <v>23</v>
      </c>
      <c r="B31" s="9" t="s">
        <v>28</v>
      </c>
      <c r="C31" s="9">
        <v>2364</v>
      </c>
      <c r="D31" s="9">
        <v>177.38</v>
      </c>
      <c r="E31" s="9">
        <v>6075</v>
      </c>
      <c r="F31" s="9">
        <v>2092.89</v>
      </c>
      <c r="G31" s="5">
        <f t="shared" si="0"/>
        <v>8439</v>
      </c>
      <c r="H31" s="5">
        <f t="shared" si="1"/>
        <v>2270.27</v>
      </c>
    </row>
    <row r="32" spans="1:8" s="6" customFormat="1" ht="15.75" x14ac:dyDescent="0.25">
      <c r="A32" s="9">
        <v>24</v>
      </c>
      <c r="B32" s="9" t="s">
        <v>29</v>
      </c>
      <c r="C32" s="9">
        <v>791</v>
      </c>
      <c r="D32" s="9">
        <v>105.78</v>
      </c>
      <c r="E32" s="9">
        <v>1549</v>
      </c>
      <c r="F32" s="9">
        <v>769.34</v>
      </c>
      <c r="G32" s="5">
        <f t="shared" si="0"/>
        <v>2340</v>
      </c>
      <c r="H32" s="5">
        <f t="shared" si="1"/>
        <v>875.12</v>
      </c>
    </row>
    <row r="33" spans="1:8" s="6" customFormat="1" ht="15.75" x14ac:dyDescent="0.25">
      <c r="A33" s="9">
        <v>25</v>
      </c>
      <c r="B33" s="9" t="s">
        <v>30</v>
      </c>
      <c r="C33" s="9">
        <v>41</v>
      </c>
      <c r="D33" s="9">
        <v>3.98</v>
      </c>
      <c r="E33" s="9">
        <v>84</v>
      </c>
      <c r="F33" s="9">
        <v>22.85</v>
      </c>
      <c r="G33" s="5">
        <f t="shared" si="0"/>
        <v>125</v>
      </c>
      <c r="H33" s="5">
        <f t="shared" si="1"/>
        <v>26.830000000000002</v>
      </c>
    </row>
    <row r="34" spans="1:8" s="6" customFormat="1" ht="15.75" x14ac:dyDescent="0.25">
      <c r="A34" s="9">
        <v>26</v>
      </c>
      <c r="B34" s="9" t="s">
        <v>31</v>
      </c>
      <c r="C34" s="9">
        <v>1571</v>
      </c>
      <c r="D34" s="9">
        <v>269</v>
      </c>
      <c r="E34" s="9">
        <v>1539</v>
      </c>
      <c r="F34" s="9">
        <v>704.14</v>
      </c>
      <c r="G34" s="5">
        <f t="shared" si="0"/>
        <v>3110</v>
      </c>
      <c r="H34" s="5">
        <f t="shared" si="1"/>
        <v>973.14</v>
      </c>
    </row>
    <row r="35" spans="1:8" s="6" customFormat="1" ht="15.75" x14ac:dyDescent="0.25">
      <c r="A35" s="9">
        <v>27</v>
      </c>
      <c r="B35" s="9" t="s">
        <v>42</v>
      </c>
      <c r="C35" s="9">
        <v>1009</v>
      </c>
      <c r="D35" s="9">
        <v>150.30000000000001</v>
      </c>
      <c r="E35" s="9">
        <v>2317</v>
      </c>
      <c r="F35" s="9">
        <v>1110.79</v>
      </c>
      <c r="G35" s="5">
        <f t="shared" si="0"/>
        <v>3326</v>
      </c>
      <c r="H35" s="5">
        <f t="shared" si="1"/>
        <v>1261.0899999999999</v>
      </c>
    </row>
    <row r="36" spans="1:8" s="6" customFormat="1" ht="15.75" x14ac:dyDescent="0.25">
      <c r="A36" s="9">
        <v>28</v>
      </c>
      <c r="B36" s="9" t="s">
        <v>32</v>
      </c>
      <c r="C36" s="9">
        <v>551</v>
      </c>
      <c r="D36" s="9">
        <v>102.65</v>
      </c>
      <c r="E36" s="9">
        <v>0</v>
      </c>
      <c r="F36" s="9">
        <v>0</v>
      </c>
      <c r="G36" s="5">
        <f t="shared" si="0"/>
        <v>551</v>
      </c>
      <c r="H36" s="5">
        <f t="shared" si="1"/>
        <v>102.65</v>
      </c>
    </row>
    <row r="37" spans="1:8" s="6" customFormat="1" ht="15.75" x14ac:dyDescent="0.25">
      <c r="A37" s="9">
        <v>29</v>
      </c>
      <c r="B37" s="9" t="s">
        <v>33</v>
      </c>
      <c r="C37" s="9">
        <v>470</v>
      </c>
      <c r="D37" s="9">
        <v>87.98</v>
      </c>
      <c r="E37" s="9">
        <v>930</v>
      </c>
      <c r="F37" s="9">
        <v>428.56</v>
      </c>
      <c r="G37" s="5">
        <f t="shared" si="0"/>
        <v>1400</v>
      </c>
      <c r="H37" s="5">
        <f t="shared" si="1"/>
        <v>516.54</v>
      </c>
    </row>
    <row r="38" spans="1:8" s="6" customFormat="1" ht="15.75" x14ac:dyDescent="0.25">
      <c r="A38" s="9">
        <v>30</v>
      </c>
      <c r="B38" s="9" t="s">
        <v>34</v>
      </c>
      <c r="C38" s="9">
        <v>453</v>
      </c>
      <c r="D38" s="9">
        <v>53.04</v>
      </c>
      <c r="E38" s="9">
        <v>630</v>
      </c>
      <c r="F38" s="9">
        <v>271.32</v>
      </c>
      <c r="G38" s="5">
        <f t="shared" si="0"/>
        <v>1083</v>
      </c>
      <c r="H38" s="5">
        <f t="shared" si="1"/>
        <v>324.36</v>
      </c>
    </row>
    <row r="39" spans="1:8" s="6" customFormat="1" ht="15.75" x14ac:dyDescent="0.25">
      <c r="A39" s="9">
        <v>31</v>
      </c>
      <c r="B39" s="9" t="s">
        <v>35</v>
      </c>
      <c r="C39" s="9">
        <v>267</v>
      </c>
      <c r="D39" s="9">
        <v>35.76</v>
      </c>
      <c r="E39" s="9">
        <v>320</v>
      </c>
      <c r="F39" s="9">
        <v>95.89</v>
      </c>
      <c r="G39" s="5">
        <f t="shared" si="0"/>
        <v>587</v>
      </c>
      <c r="H39" s="5">
        <f t="shared" si="1"/>
        <v>131.65</v>
      </c>
    </row>
    <row r="40" spans="1:8" s="6" customFormat="1" ht="15.75" x14ac:dyDescent="0.25">
      <c r="A40" s="9">
        <v>32</v>
      </c>
      <c r="B40" s="9" t="s">
        <v>36</v>
      </c>
      <c r="C40" s="9">
        <v>978</v>
      </c>
      <c r="D40" s="9">
        <v>154.66999999999999</v>
      </c>
      <c r="E40" s="9">
        <v>2837</v>
      </c>
      <c r="F40" s="9">
        <v>1115.6300000000001</v>
      </c>
      <c r="G40" s="5">
        <f t="shared" si="0"/>
        <v>3815</v>
      </c>
      <c r="H40" s="5">
        <f t="shared" si="1"/>
        <v>1270.3000000000002</v>
      </c>
    </row>
    <row r="41" spans="1:8" s="6" customFormat="1" ht="15.75" x14ac:dyDescent="0.25">
      <c r="A41" s="9">
        <v>33</v>
      </c>
      <c r="B41" s="9" t="s">
        <v>39</v>
      </c>
      <c r="C41" s="9">
        <v>211</v>
      </c>
      <c r="D41" s="9">
        <v>4.45</v>
      </c>
      <c r="E41" s="9">
        <v>29</v>
      </c>
      <c r="F41" s="9">
        <v>7.56</v>
      </c>
      <c r="G41" s="5">
        <f t="shared" si="0"/>
        <v>240</v>
      </c>
      <c r="H41" s="5">
        <f t="shared" si="1"/>
        <v>12.01</v>
      </c>
    </row>
    <row r="42" spans="1:8" s="7" customFormat="1" ht="15.75" x14ac:dyDescent="0.25">
      <c r="A42" s="11"/>
      <c r="B42" s="11" t="s">
        <v>17</v>
      </c>
      <c r="C42" s="11">
        <v>191905</v>
      </c>
      <c r="D42" s="11">
        <v>16995.509999999998</v>
      </c>
      <c r="E42" s="11">
        <v>210790</v>
      </c>
      <c r="F42" s="11">
        <v>90564.53</v>
      </c>
      <c r="G42" s="8">
        <f t="shared" si="0"/>
        <v>402695</v>
      </c>
      <c r="H42" s="8">
        <f t="shared" si="1"/>
        <v>107560.04</v>
      </c>
    </row>
    <row r="43" spans="1:8" s="6" customFormat="1" ht="15.75" x14ac:dyDescent="0.25">
      <c r="A43" s="9">
        <v>34</v>
      </c>
      <c r="B43" s="9" t="s">
        <v>37</v>
      </c>
      <c r="C43" s="9">
        <v>27851</v>
      </c>
      <c r="D43" s="9">
        <v>4239.79</v>
      </c>
      <c r="E43" s="9">
        <v>4044</v>
      </c>
      <c r="F43" s="9">
        <v>1731.52</v>
      </c>
      <c r="G43" s="5">
        <f t="shared" si="0"/>
        <v>31895</v>
      </c>
      <c r="H43" s="5">
        <f t="shared" si="1"/>
        <v>5971.3099999999995</v>
      </c>
    </row>
    <row r="44" spans="1:8" s="6" customFormat="1" ht="15.75" x14ac:dyDescent="0.25">
      <c r="A44" s="11"/>
      <c r="B44" s="11" t="s">
        <v>17</v>
      </c>
      <c r="C44" s="11">
        <v>27851</v>
      </c>
      <c r="D44" s="11">
        <v>4239.79</v>
      </c>
      <c r="E44" s="11">
        <v>4044</v>
      </c>
      <c r="F44" s="11">
        <v>1731.52</v>
      </c>
      <c r="G44" s="5">
        <f t="shared" si="0"/>
        <v>31895</v>
      </c>
      <c r="H44" s="5">
        <f t="shared" si="1"/>
        <v>5971.3099999999995</v>
      </c>
    </row>
    <row r="45" spans="1:8" s="7" customFormat="1" ht="15.75" x14ac:dyDescent="0.25">
      <c r="A45" s="9">
        <v>35</v>
      </c>
      <c r="B45" s="9" t="s">
        <v>55</v>
      </c>
      <c r="C45" s="9">
        <v>9256</v>
      </c>
      <c r="D45" s="9">
        <v>767.73</v>
      </c>
      <c r="E45" s="9">
        <v>1082</v>
      </c>
      <c r="F45" s="9">
        <v>424.11</v>
      </c>
      <c r="G45" s="8">
        <f t="shared" si="0"/>
        <v>10338</v>
      </c>
      <c r="H45" s="8">
        <f t="shared" si="1"/>
        <v>1191.8400000000001</v>
      </c>
    </row>
    <row r="46" spans="1:8" s="6" customFormat="1" ht="15.75" x14ac:dyDescent="0.25">
      <c r="A46" s="11"/>
      <c r="B46" s="11" t="s">
        <v>17</v>
      </c>
      <c r="C46" s="11">
        <v>9256</v>
      </c>
      <c r="D46" s="11">
        <v>767.73</v>
      </c>
      <c r="E46" s="11">
        <v>1082</v>
      </c>
      <c r="F46" s="11">
        <v>424.11</v>
      </c>
      <c r="G46" s="5">
        <f t="shared" si="0"/>
        <v>10338</v>
      </c>
      <c r="H46" s="5">
        <f t="shared" si="1"/>
        <v>1191.8400000000001</v>
      </c>
    </row>
    <row r="47" spans="1:8" s="7" customFormat="1" ht="15.75" x14ac:dyDescent="0.25">
      <c r="A47" s="9">
        <v>36</v>
      </c>
      <c r="B47" s="9" t="s">
        <v>43</v>
      </c>
      <c r="C47" s="9">
        <v>204</v>
      </c>
      <c r="D47" s="9">
        <v>38.39</v>
      </c>
      <c r="E47" s="9">
        <v>514</v>
      </c>
      <c r="F47" s="9">
        <v>125.76</v>
      </c>
      <c r="G47" s="8">
        <f t="shared" si="0"/>
        <v>718</v>
      </c>
      <c r="H47" s="8">
        <f t="shared" si="1"/>
        <v>164.15</v>
      </c>
    </row>
    <row r="48" spans="1:8" s="6" customFormat="1" ht="15.75" x14ac:dyDescent="0.25">
      <c r="A48" s="9">
        <v>37</v>
      </c>
      <c r="B48" s="9" t="s">
        <v>44</v>
      </c>
      <c r="C48" s="9">
        <v>33</v>
      </c>
      <c r="D48" s="9">
        <v>5.77</v>
      </c>
      <c r="E48" s="9">
        <v>38</v>
      </c>
      <c r="F48" s="9">
        <v>14.22</v>
      </c>
      <c r="G48" s="5">
        <f t="shared" si="0"/>
        <v>71</v>
      </c>
      <c r="H48" s="5">
        <f t="shared" si="1"/>
        <v>19.990000000000002</v>
      </c>
    </row>
    <row r="49" spans="1:8" s="6" customFormat="1" ht="15.75" x14ac:dyDescent="0.25">
      <c r="A49" s="9">
        <v>38</v>
      </c>
      <c r="B49" s="9" t="s">
        <v>45</v>
      </c>
      <c r="C49" s="9">
        <v>0</v>
      </c>
      <c r="D49" s="9">
        <v>0</v>
      </c>
      <c r="E49" s="9">
        <v>8</v>
      </c>
      <c r="F49" s="9">
        <v>2.42</v>
      </c>
      <c r="G49" s="5">
        <f t="shared" si="0"/>
        <v>8</v>
      </c>
      <c r="H49" s="5">
        <f t="shared" si="1"/>
        <v>2.42</v>
      </c>
    </row>
    <row r="50" spans="1:8" s="6" customFormat="1" ht="15.75" x14ac:dyDescent="0.25">
      <c r="A50" s="9">
        <v>39</v>
      </c>
      <c r="B50" s="9" t="s">
        <v>46</v>
      </c>
      <c r="C50" s="9">
        <v>152</v>
      </c>
      <c r="D50" s="9">
        <v>29.14</v>
      </c>
      <c r="E50" s="9">
        <v>470</v>
      </c>
      <c r="F50" s="9">
        <v>100.81</v>
      </c>
      <c r="G50" s="5">
        <f t="shared" si="0"/>
        <v>622</v>
      </c>
      <c r="H50" s="5">
        <f t="shared" si="1"/>
        <v>129.94999999999999</v>
      </c>
    </row>
    <row r="51" spans="1:8" s="6" customFormat="1" ht="15.75" x14ac:dyDescent="0.25">
      <c r="A51" s="9">
        <v>40</v>
      </c>
      <c r="B51" s="9" t="s">
        <v>47</v>
      </c>
      <c r="C51" s="9">
        <v>13</v>
      </c>
      <c r="D51" s="9">
        <v>2.68</v>
      </c>
      <c r="E51" s="9">
        <v>0</v>
      </c>
      <c r="F51" s="9">
        <v>0</v>
      </c>
      <c r="G51" s="5">
        <f t="shared" si="0"/>
        <v>13</v>
      </c>
      <c r="H51" s="5">
        <f t="shared" si="1"/>
        <v>2.68</v>
      </c>
    </row>
    <row r="52" spans="1:8" s="6" customFormat="1" ht="15.75" x14ac:dyDescent="0.25">
      <c r="A52" s="9">
        <v>41</v>
      </c>
      <c r="B52" s="9" t="s">
        <v>48</v>
      </c>
      <c r="C52" s="9">
        <v>901</v>
      </c>
      <c r="D52" s="9">
        <v>69.319999999999993</v>
      </c>
      <c r="E52" s="9">
        <v>2804</v>
      </c>
      <c r="F52" s="9">
        <v>299.56</v>
      </c>
      <c r="G52" s="5">
        <f t="shared" si="0"/>
        <v>3705</v>
      </c>
      <c r="H52" s="5">
        <f t="shared" si="1"/>
        <v>368.88</v>
      </c>
    </row>
    <row r="53" spans="1:8" s="6" customFormat="1" ht="15.75" x14ac:dyDescent="0.25">
      <c r="A53" s="9">
        <v>42</v>
      </c>
      <c r="B53" s="9" t="s">
        <v>49</v>
      </c>
      <c r="C53" s="9">
        <v>4</v>
      </c>
      <c r="D53" s="9">
        <v>0.82</v>
      </c>
      <c r="E53" s="9">
        <v>0</v>
      </c>
      <c r="F53" s="9">
        <v>0</v>
      </c>
      <c r="G53" s="5">
        <f t="shared" si="0"/>
        <v>4</v>
      </c>
      <c r="H53" s="5">
        <f t="shared" si="1"/>
        <v>0.82</v>
      </c>
    </row>
    <row r="54" spans="1:8" s="6" customFormat="1" ht="15.75" x14ac:dyDescent="0.25">
      <c r="A54" s="9">
        <v>43</v>
      </c>
      <c r="B54" s="9" t="s">
        <v>54</v>
      </c>
      <c r="C54" s="9">
        <v>0</v>
      </c>
      <c r="D54" s="9">
        <v>0</v>
      </c>
      <c r="E54" s="9">
        <v>0</v>
      </c>
      <c r="F54" s="9">
        <v>0</v>
      </c>
      <c r="G54" s="5">
        <f t="shared" si="0"/>
        <v>0</v>
      </c>
      <c r="H54" s="5">
        <f t="shared" si="1"/>
        <v>0</v>
      </c>
    </row>
    <row r="55" spans="1:8" s="6" customFormat="1" ht="15.75" x14ac:dyDescent="0.25">
      <c r="A55" s="11"/>
      <c r="B55" s="11" t="s">
        <v>17</v>
      </c>
      <c r="C55" s="11">
        <v>1307</v>
      </c>
      <c r="D55" s="11">
        <v>146.12</v>
      </c>
      <c r="E55" s="11">
        <v>3834</v>
      </c>
      <c r="F55" s="11">
        <v>542.78</v>
      </c>
      <c r="G55" s="5">
        <f t="shared" si="0"/>
        <v>5141</v>
      </c>
      <c r="H55" s="5">
        <f t="shared" si="1"/>
        <v>688.9</v>
      </c>
    </row>
    <row r="56" spans="1:8" s="7" customFormat="1" ht="15.75" x14ac:dyDescent="0.25">
      <c r="A56" s="9">
        <v>44</v>
      </c>
      <c r="B56" s="9" t="s">
        <v>53</v>
      </c>
      <c r="C56" s="9">
        <v>0</v>
      </c>
      <c r="D56" s="9">
        <v>0</v>
      </c>
      <c r="E56" s="9">
        <v>224</v>
      </c>
      <c r="F56" s="9">
        <v>86.92</v>
      </c>
      <c r="G56" s="5">
        <f t="shared" si="0"/>
        <v>224</v>
      </c>
      <c r="H56" s="5">
        <f t="shared" si="1"/>
        <v>86.92</v>
      </c>
    </row>
    <row r="57" spans="1:8" s="6" customFormat="1" ht="15.75" x14ac:dyDescent="0.25">
      <c r="A57" s="11"/>
      <c r="B57" s="11" t="s">
        <v>17</v>
      </c>
      <c r="C57" s="11">
        <v>0</v>
      </c>
      <c r="D57" s="11">
        <v>0</v>
      </c>
      <c r="E57" s="11">
        <v>224</v>
      </c>
      <c r="F57" s="11">
        <v>86.92</v>
      </c>
      <c r="G57" s="8">
        <f t="shared" si="0"/>
        <v>224</v>
      </c>
      <c r="H57" s="8">
        <f t="shared" si="1"/>
        <v>86.92</v>
      </c>
    </row>
    <row r="58" spans="1:8" s="10" customFormat="1" ht="15.75" x14ac:dyDescent="0.25">
      <c r="A58" s="9">
        <v>45</v>
      </c>
      <c r="B58" s="9" t="s">
        <v>57</v>
      </c>
      <c r="C58" s="9">
        <v>0</v>
      </c>
      <c r="D58" s="9">
        <v>0</v>
      </c>
      <c r="E58" s="9">
        <v>0</v>
      </c>
      <c r="F58" s="9">
        <v>0</v>
      </c>
      <c r="G58" s="5">
        <f t="shared" si="0"/>
        <v>0</v>
      </c>
      <c r="H58" s="5">
        <f t="shared" si="1"/>
        <v>0</v>
      </c>
    </row>
    <row r="59" spans="1:8" ht="15.75" x14ac:dyDescent="0.25">
      <c r="A59" s="9">
        <v>46</v>
      </c>
      <c r="B59" s="9" t="s">
        <v>58</v>
      </c>
      <c r="C59" s="9">
        <v>0</v>
      </c>
      <c r="D59" s="9">
        <v>0</v>
      </c>
      <c r="E59" s="9">
        <v>0</v>
      </c>
      <c r="F59" s="9">
        <v>0</v>
      </c>
      <c r="G59" s="8">
        <f t="shared" si="0"/>
        <v>0</v>
      </c>
      <c r="H59" s="8">
        <f t="shared" si="1"/>
        <v>0</v>
      </c>
    </row>
    <row r="60" spans="1:8" ht="15.75" x14ac:dyDescent="0.25">
      <c r="A60" s="9">
        <v>47</v>
      </c>
      <c r="B60" s="9" t="s">
        <v>59</v>
      </c>
      <c r="C60" s="9">
        <v>0</v>
      </c>
      <c r="D60" s="9">
        <v>0</v>
      </c>
      <c r="E60" s="9">
        <v>0</v>
      </c>
      <c r="F60" s="9">
        <v>0</v>
      </c>
      <c r="G60" s="5">
        <f t="shared" ref="G60:G62" si="2">C60+E60</f>
        <v>0</v>
      </c>
      <c r="H60" s="5">
        <f t="shared" ref="H60:H62" si="3">D60+F60</f>
        <v>0</v>
      </c>
    </row>
    <row r="61" spans="1:8" ht="15.75" x14ac:dyDescent="0.25">
      <c r="A61" s="11"/>
      <c r="B61" s="11" t="s">
        <v>17</v>
      </c>
      <c r="C61" s="11">
        <v>0</v>
      </c>
      <c r="D61" s="11">
        <v>0</v>
      </c>
      <c r="E61" s="11">
        <v>0</v>
      </c>
      <c r="F61" s="11">
        <v>0</v>
      </c>
      <c r="G61" s="11">
        <f t="shared" si="2"/>
        <v>0</v>
      </c>
      <c r="H61" s="11">
        <f t="shared" si="3"/>
        <v>0</v>
      </c>
    </row>
    <row r="62" spans="1:8" ht="15.75" x14ac:dyDescent="0.25">
      <c r="A62" s="9">
        <v>48</v>
      </c>
      <c r="B62" s="9" t="s">
        <v>40</v>
      </c>
      <c r="C62" s="9">
        <v>0</v>
      </c>
      <c r="D62" s="9">
        <v>0</v>
      </c>
      <c r="E62" s="9">
        <v>0</v>
      </c>
      <c r="F62" s="9">
        <v>0</v>
      </c>
      <c r="G62" s="5">
        <f t="shared" si="2"/>
        <v>0</v>
      </c>
      <c r="H62" s="5">
        <f t="shared" si="3"/>
        <v>0</v>
      </c>
    </row>
    <row r="63" spans="1:8" ht="15.75" x14ac:dyDescent="0.25">
      <c r="A63" s="11"/>
      <c r="B63" s="11" t="s">
        <v>17</v>
      </c>
      <c r="C63" s="11">
        <v>0</v>
      </c>
      <c r="D63" s="11">
        <v>0</v>
      </c>
      <c r="E63" s="11">
        <v>0</v>
      </c>
      <c r="F63" s="11">
        <v>0</v>
      </c>
      <c r="G63" s="8">
        <f t="shared" ref="G63:G64" si="4">C63+E63</f>
        <v>0</v>
      </c>
      <c r="H63" s="8">
        <f t="shared" ref="H63:H64" si="5">D63+F63</f>
        <v>0</v>
      </c>
    </row>
    <row r="64" spans="1:8" ht="15.75" x14ac:dyDescent="0.25">
      <c r="A64" s="11"/>
      <c r="B64" s="11" t="s">
        <v>38</v>
      </c>
      <c r="C64" s="11">
        <v>399752</v>
      </c>
      <c r="D64" s="11">
        <v>46562.36</v>
      </c>
      <c r="E64" s="11">
        <v>553340</v>
      </c>
      <c r="F64" s="11">
        <v>183741.46</v>
      </c>
      <c r="G64" s="8">
        <f t="shared" si="4"/>
        <v>953092</v>
      </c>
      <c r="H64" s="8">
        <f t="shared" si="5"/>
        <v>230303.82</v>
      </c>
    </row>
  </sheetData>
  <mergeCells count="8">
    <mergeCell ref="A1:H1"/>
    <mergeCell ref="A2:H3"/>
    <mergeCell ref="A4:H4"/>
    <mergeCell ref="E5:F6"/>
    <mergeCell ref="G5:H6"/>
    <mergeCell ref="C5:D6"/>
    <mergeCell ref="A5:A7"/>
    <mergeCell ref="B5:B7"/>
  </mergeCells>
  <printOptions horizontalCentered="1" verticalCentered="1"/>
  <pageMargins left="0.27" right="0.34" top="0.47244094488188981" bottom="0.3937007874015748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 (2)</vt:lpstr>
      <vt:lpstr>'5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5565839</dc:creator>
  <cp:lastModifiedBy>Ghattamaraju Ramanatha Sarma Sreehari</cp:lastModifiedBy>
  <dcterms:created xsi:type="dcterms:W3CDTF">2022-10-04T09:04:23Z</dcterms:created>
  <dcterms:modified xsi:type="dcterms:W3CDTF">2025-08-18T13:44:32Z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2024-12-04T05:55:29Z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09150ab3-e399-4e13-b98d-2930d3d20b55</vt:lpwstr>
  </property>
  <property fmtid="{D5CDD505-2E9C-101B-9397-08002B2CF9AE}" pid="8" name="MSIP_Label_183ada4e-448b-4689-9b53-cdfe99a249d2_ContentBits">
    <vt:lpwstr>0</vt:lpwstr>
  </property>
</Properties>
</file>