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SLBC QUARTERLY MEETINGS\Data as on 30.09.2025\Portal Update\"/>
    </mc:Choice>
  </mc:AlternateContent>
  <xr:revisionPtr revIDLastSave="0" documentId="13_ncr:1_{DFCFF27D-FB44-44B3-A027-029E4186B5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 (2)" sheetId="2" r:id="rId1"/>
  </sheets>
  <definedNames>
    <definedName name="_xlnm._FilterDatabase" localSheetId="0" hidden="1">'5 (2)'!$A$7:$H$62</definedName>
    <definedName name="_xlnm.Print_Titles" localSheetId="0">'5 (2)'!$A:$B,'5 (2)'!$1:$7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3" i="2" l="1"/>
  <c r="H63" i="2"/>
  <c r="G64" i="2"/>
  <c r="H64" i="2"/>
  <c r="G60" i="2"/>
  <c r="H60" i="2"/>
  <c r="G61" i="2"/>
  <c r="H61" i="2"/>
  <c r="G62" i="2"/>
  <c r="H62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H8" i="2"/>
  <c r="G8" i="2"/>
</calcChain>
</file>

<file path=xl/sharedStrings.xml><?xml version="1.0" encoding="utf-8"?>
<sst xmlns="http://schemas.openxmlformats.org/spreadsheetml/2006/main" count="72" uniqueCount="60">
  <si>
    <t>SLBC TELANGANA</t>
  </si>
  <si>
    <t>Name of Bank</t>
  </si>
  <si>
    <t>A/c</t>
  </si>
  <si>
    <t>Amt</t>
  </si>
  <si>
    <t>BANK OF BARODA</t>
  </si>
  <si>
    <t>BANK OF INDIA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</si>
  <si>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</si>
  <si>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</si>
  <si>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</si>
  <si>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</si>
  <si>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</si>
  <si>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</si>
  <si>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</si>
  <si>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</si>
  <si>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</si>
  <si>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Sub Total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</si>
  <si>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</si>
  <si>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</si>
  <si>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</si>
  <si>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</si>
  <si>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</si>
  <si>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</si>
  <si>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</si>
  <si>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</si>
  <si>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</si>
  <si>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</si>
  <si>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</si>
  <si>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</si>
  <si>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</si>
  <si>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</si>
  <si>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KOTAK MAHINDRA BANK</t>
  </si>
  <si>
    <t>RBL BANK</t>
  </si>
  <si>
    <t>SOUTH INDIAN BANK</t>
  </si>
  <si>
    <t>TAMILNAD MERCANTILE BANK</t>
  </si>
  <si>
    <t>YES BANK</t>
  </si>
  <si>
    <t>TELANGANA GRAMEENA BANK</t>
  </si>
  <si>
    <t>GRAND TOTAL</t>
  </si>
  <si>
    <t>Education (PS)</t>
  </si>
  <si>
    <t>Education (NPS)</t>
  </si>
  <si>
    <t>Sr. No.</t>
  </si>
  <si>
    <t>KBS LOCAL AREA BANK</t>
  </si>
  <si>
    <t>A P S F C</t>
  </si>
  <si>
    <t>BANK OF MAHARASHTRA</t>
  </si>
  <si>
    <t>KARUR VYSYA BANK</t>
  </si>
  <si>
    <t>EQUITAS SMALL FIN. BANK</t>
  </si>
  <si>
    <t>JANA SMALL FIN. BANK</t>
  </si>
  <si>
    <t>SURYODAY SMALL FIN. BANK</t>
  </si>
  <si>
    <t>UJJIVAN SMALL FIN. BANK</t>
  </si>
  <si>
    <t>UTKARSH SMALL FIN. BANK</t>
  </si>
  <si>
    <t>AU SMALL FIN.BANK</t>
  </si>
  <si>
    <t>ESAF SMALL FIN. BANK</t>
  </si>
  <si>
    <t>No. in Actual and Amount in Crore</t>
  </si>
  <si>
    <t>Grand Total  ( Priority Sector + Non Priority Sector)</t>
  </si>
  <si>
    <t>DBS BANK INDIA (E-LVB)</t>
  </si>
  <si>
    <t>SHIVALIK SMALL FINANCE BANK</t>
  </si>
  <si>
    <t>TGCAB</t>
  </si>
  <si>
    <t>FINO PAYMENTS BANK</t>
  </si>
  <si>
    <t>INDIA POST PAYMENTS BANK</t>
  </si>
  <si>
    <t>AIRTEL PAYMENTS BANK</t>
  </si>
  <si>
    <t>BANK WISE Education loans Outstanding AS ON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</si>
</sst>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/>
  </cellStyleXfs>
  <cellXfs count="25">
    <xf numFmtId="0" fontId="0" fillId="0" borderId="0" xfId="0"/>
    <xf numFmtId="0" fontId="1" fillId="0" borderId="0" xfId="1"/>
    <xf numFmtId="2" fontId="1" fillId="0" borderId="0" xfId="1" applyNumberFormat="1"/>
    <xf numFmtId="0" fontId="2" fillId="0" borderId="1" xfId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3" fillId="0" borderId="1" xfId="3" applyFont="1" applyBorder="1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1" xfId="3" applyFont="1" applyBorder="1"/>
    <xf numFmtId="0" fontId="3" fillId="0" borderId="1" xfId="0" applyFont="1" applyBorder="1"/>
    <xf numFmtId="2" fontId="3" fillId="0" borderId="1" xfId="3" applyNumberFormat="1" applyFont="1" applyBorder="1"/>
    <xf numFmtId="2" fontId="4" fillId="0" borderId="1" xfId="3" applyNumberFormat="1" applyFont="1" applyBorder="1"/>
    <xf numFmtId="0" fontId="4" fillId="0" borderId="1" xfId="0" applyFont="1" applyBorder="1"/>
    <xf numFmtId="0" fontId="1" fillId="0" borderId="3" xfId="1" applyBorder="1" applyAlignment="1">
      <alignment horizontal="right"/>
    </xf>
    <xf numFmtId="0" fontId="1" fillId="0" borderId="5" xfId="1" applyBorder="1" applyAlignment="1">
      <alignment horizontal="right"/>
    </xf>
    <xf numFmtId="0" fontId="1" fillId="0" borderId="4" xfId="1" applyBorder="1" applyAlignment="1">
      <alignment horizontal="right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abSelected="1" workbookViewId="0">
      <pane xSplit="2" ySplit="7" topLeftCell="C44" activePane="bottomRight" state="frozen"/>
      <selection pane="topRight" activeCell="C1" sqref="C1"/>
      <selection pane="bottomLeft" activeCell="A8" sqref="A8"/>
      <selection pane="bottomRight" activeCell="A4" sqref="A4:H4"/>
    </sheetView>
  </sheetViews>
  <sheetFormatPr defaultRowHeight="15" x14ac:dyDescent="0.25"/>
  <cols>
    <col min="1" max="1" width="6.28515625" style="1" customWidth="1"/>
    <col min="2" max="2" width="30.140625" style="1" customWidth="1"/>
    <col min="3" max="3" width="8.7109375" style="1" bestFit="1" customWidth="1"/>
    <col min="4" max="4" width="10" style="2" bestFit="1" customWidth="1"/>
    <col min="5" max="5" width="10" style="1" bestFit="1" customWidth="1"/>
    <col min="6" max="6" width="12.42578125" style="2" bestFit="1" customWidth="1"/>
    <col min="7" max="7" width="11.28515625" style="1" bestFit="1" customWidth="1"/>
    <col min="8" max="8" width="12.42578125" style="2" bestFit="1" customWidth="1"/>
    <col min="9" max="16384" width="9.140625" style="1"/>
  </cols>
  <sheetData>
    <row r="1" spans="1:8" ht="21.75" customHeight="1" x14ac:dyDescent="0.3">
      <c r="A1" s="18" t="s">
        <v>0</v>
      </c>
      <c r="B1" s="18"/>
      <c r="C1" s="18"/>
      <c r="D1" s="18"/>
      <c r="E1" s="18"/>
      <c r="F1" s="18"/>
      <c r="G1" s="18"/>
      <c r="H1" s="18"/>
    </row>
    <row r="2" spans="1:8" ht="16.5" customHeight="1" x14ac:dyDescent="0.25">
      <c r="A2" s="16" t="s">
        <v>59</v>
      </c>
      <c r="B2" s="16"/>
      <c r="C2" s="16"/>
      <c r="D2" s="16"/>
      <c r="E2" s="16"/>
      <c r="F2" s="16"/>
      <c r="G2" s="16"/>
      <c r="H2" s="16"/>
    </row>
    <row r="3" spans="1:8" ht="16.5" customHeight="1" x14ac:dyDescent="0.25">
      <c r="A3" s="17"/>
      <c r="B3" s="17"/>
      <c r="C3" s="17"/>
      <c r="D3" s="17"/>
      <c r="E3" s="17"/>
      <c r="F3" s="17"/>
      <c r="G3" s="17"/>
      <c r="H3" s="17"/>
    </row>
    <row r="4" spans="1:8" ht="20.25" customHeight="1" x14ac:dyDescent="0.25">
      <c r="A4" s="13" t="s">
        <v>51</v>
      </c>
      <c r="B4" s="14"/>
      <c r="C4" s="14"/>
      <c r="D4" s="14"/>
      <c r="E4" s="14"/>
      <c r="F4" s="14"/>
      <c r="G4" s="14"/>
      <c r="H4" s="15"/>
    </row>
    <row r="5" spans="1:8" ht="24.75" customHeight="1" x14ac:dyDescent="0.25">
      <c r="A5" s="19" t="s">
        <v>39</v>
      </c>
      <c r="B5" s="24" t="s">
        <v>1</v>
      </c>
      <c r="C5" s="19" t="s">
        <v>37</v>
      </c>
      <c r="D5" s="19"/>
      <c r="E5" s="19" t="s">
        <v>38</v>
      </c>
      <c r="F5" s="19"/>
      <c r="G5" s="20" t="s">
        <v>52</v>
      </c>
      <c r="H5" s="21"/>
    </row>
    <row r="6" spans="1:8" ht="69" customHeight="1" x14ac:dyDescent="0.25">
      <c r="A6" s="19"/>
      <c r="B6" s="24"/>
      <c r="C6" s="19"/>
      <c r="D6" s="19"/>
      <c r="E6" s="19"/>
      <c r="F6" s="19"/>
      <c r="G6" s="22"/>
      <c r="H6" s="23"/>
    </row>
    <row r="7" spans="1:8" x14ac:dyDescent="0.25">
      <c r="A7" s="19"/>
      <c r="B7" s="24" t="s">
        <v>1</v>
      </c>
      <c r="C7" s="3" t="s">
        <v>2</v>
      </c>
      <c r="D7" s="4" t="s">
        <v>3</v>
      </c>
      <c r="E7" s="3" t="s">
        <v>2</v>
      </c>
      <c r="F7" s="4" t="s">
        <v>3</v>
      </c>
      <c r="G7" s="3" t="s">
        <v>2</v>
      </c>
      <c r="H7" s="4" t="s">
        <v>3</v>
      </c>
    </row>
    <row r="8" spans="1:8" s="6" customFormat="1" ht="15.75" x14ac:dyDescent="0.25">
      <c r="A8" s="9">
        <v>1</v>
      </c>
      <c r="B8" s="9" t="s">
        <v>4</v>
      </c>
      <c r="C8" s="9">
        <v>2109</v>
      </c>
      <c r="D8" s="9">
        <v>135.88999999999999</v>
      </c>
      <c r="E8" s="9">
        <v>1255</v>
      </c>
      <c r="F8" s="9">
        <v>390.56</v>
      </c>
      <c r="G8" s="5">
        <f>C8+E8</f>
        <v>3364</v>
      </c>
      <c r="H8" s="10">
        <f>D8+F8</f>
        <v>526.45000000000005</v>
      </c>
    </row>
    <row r="9" spans="1:8" s="6" customFormat="1" ht="15.75" x14ac:dyDescent="0.25">
      <c r="A9" s="9">
        <v>2</v>
      </c>
      <c r="B9" s="9" t="s">
        <v>5</v>
      </c>
      <c r="C9" s="9">
        <v>938</v>
      </c>
      <c r="D9" s="9">
        <v>49.53</v>
      </c>
      <c r="E9" s="9">
        <v>435</v>
      </c>
      <c r="F9" s="9">
        <v>133.24</v>
      </c>
      <c r="G9" s="5">
        <f t="shared" ref="G9:G59" si="0">C9+E9</f>
        <v>1373</v>
      </c>
      <c r="H9" s="10">
        <f t="shared" ref="H9:H59" si="1">D9+F9</f>
        <v>182.77</v>
      </c>
    </row>
    <row r="10" spans="1:8" s="6" customFormat="1" ht="15.75" x14ac:dyDescent="0.25">
      <c r="A10" s="9">
        <v>3</v>
      </c>
      <c r="B10" s="9" t="s">
        <v>42</v>
      </c>
      <c r="C10" s="9">
        <v>480</v>
      </c>
      <c r="D10" s="9">
        <v>32.630000000000003</v>
      </c>
      <c r="E10" s="9">
        <v>230</v>
      </c>
      <c r="F10" s="9">
        <v>77.48</v>
      </c>
      <c r="G10" s="5">
        <f t="shared" si="0"/>
        <v>710</v>
      </c>
      <c r="H10" s="10">
        <f t="shared" si="1"/>
        <v>110.11000000000001</v>
      </c>
    </row>
    <row r="11" spans="1:8" s="6" customFormat="1" ht="15.75" x14ac:dyDescent="0.25">
      <c r="A11" s="9">
        <v>4</v>
      </c>
      <c r="B11" s="9" t="s">
        <v>6</v>
      </c>
      <c r="C11" s="9">
        <v>5892</v>
      </c>
      <c r="D11" s="9">
        <v>365.95</v>
      </c>
      <c r="E11" s="9">
        <v>3469</v>
      </c>
      <c r="F11" s="9">
        <v>949.1</v>
      </c>
      <c r="G11" s="5">
        <f t="shared" si="0"/>
        <v>9361</v>
      </c>
      <c r="H11" s="10">
        <f t="shared" si="1"/>
        <v>1315.05</v>
      </c>
    </row>
    <row r="12" spans="1:8" s="6" customFormat="1" ht="15.75" x14ac:dyDescent="0.25">
      <c r="A12" s="9">
        <v>5</v>
      </c>
      <c r="B12" s="9" t="s">
        <v>7</v>
      </c>
      <c r="C12" s="9">
        <v>1139</v>
      </c>
      <c r="D12" s="9">
        <v>82.28</v>
      </c>
      <c r="E12" s="9">
        <v>9</v>
      </c>
      <c r="F12" s="9">
        <v>3.49</v>
      </c>
      <c r="G12" s="5">
        <f t="shared" si="0"/>
        <v>1148</v>
      </c>
      <c r="H12" s="10">
        <f t="shared" si="1"/>
        <v>85.77</v>
      </c>
    </row>
    <row r="13" spans="1:8" s="6" customFormat="1" ht="15.75" x14ac:dyDescent="0.25">
      <c r="A13" s="9">
        <v>6</v>
      </c>
      <c r="B13" s="9" t="s">
        <v>8</v>
      </c>
      <c r="C13" s="9">
        <v>724</v>
      </c>
      <c r="D13" s="9">
        <v>57.92</v>
      </c>
      <c r="E13" s="9">
        <v>901</v>
      </c>
      <c r="F13" s="9">
        <v>241.37</v>
      </c>
      <c r="G13" s="5">
        <f t="shared" si="0"/>
        <v>1625</v>
      </c>
      <c r="H13" s="10">
        <f t="shared" si="1"/>
        <v>299.29000000000002</v>
      </c>
    </row>
    <row r="14" spans="1:8" s="6" customFormat="1" ht="15.75" x14ac:dyDescent="0.25">
      <c r="A14" s="9">
        <v>7</v>
      </c>
      <c r="B14" s="9" t="s">
        <v>9</v>
      </c>
      <c r="C14" s="9">
        <v>468</v>
      </c>
      <c r="D14" s="9">
        <v>17.84</v>
      </c>
      <c r="E14" s="9">
        <v>319</v>
      </c>
      <c r="F14" s="9">
        <v>79.88</v>
      </c>
      <c r="G14" s="5">
        <f t="shared" si="0"/>
        <v>787</v>
      </c>
      <c r="H14" s="10">
        <f t="shared" si="1"/>
        <v>97.72</v>
      </c>
    </row>
    <row r="15" spans="1:8" s="6" customFormat="1" ht="15.75" x14ac:dyDescent="0.25">
      <c r="A15" s="9">
        <v>8</v>
      </c>
      <c r="B15" s="9" t="s">
        <v>10</v>
      </c>
      <c r="C15" s="9">
        <v>1279</v>
      </c>
      <c r="D15" s="9">
        <v>87.51</v>
      </c>
      <c r="E15" s="9">
        <v>854</v>
      </c>
      <c r="F15" s="9">
        <v>231.08</v>
      </c>
      <c r="G15" s="5">
        <f t="shared" si="0"/>
        <v>2133</v>
      </c>
      <c r="H15" s="10">
        <f t="shared" si="1"/>
        <v>318.59000000000003</v>
      </c>
    </row>
    <row r="16" spans="1:8" s="6" customFormat="1" ht="15.75" x14ac:dyDescent="0.25">
      <c r="A16" s="9">
        <v>9</v>
      </c>
      <c r="B16" s="9" t="s">
        <v>11</v>
      </c>
      <c r="C16" s="9">
        <v>24</v>
      </c>
      <c r="D16" s="9">
        <v>1.79</v>
      </c>
      <c r="E16" s="9">
        <v>36</v>
      </c>
      <c r="F16" s="9">
        <v>11.61</v>
      </c>
      <c r="G16" s="5">
        <f t="shared" si="0"/>
        <v>60</v>
      </c>
      <c r="H16" s="10">
        <f t="shared" si="1"/>
        <v>13.399999999999999</v>
      </c>
    </row>
    <row r="17" spans="1:8" s="6" customFormat="1" ht="15.75" x14ac:dyDescent="0.25">
      <c r="A17" s="9">
        <v>10</v>
      </c>
      <c r="B17" s="9" t="s">
        <v>12</v>
      </c>
      <c r="C17" s="9">
        <v>7692</v>
      </c>
      <c r="D17" s="9">
        <v>344.32</v>
      </c>
      <c r="E17" s="9">
        <v>5920</v>
      </c>
      <c r="F17" s="9">
        <v>1583.66</v>
      </c>
      <c r="G17" s="5">
        <f t="shared" si="0"/>
        <v>13612</v>
      </c>
      <c r="H17" s="10">
        <f t="shared" si="1"/>
        <v>1927.98</v>
      </c>
    </row>
    <row r="18" spans="1:8" s="6" customFormat="1" ht="15.75" x14ac:dyDescent="0.25">
      <c r="A18" s="9">
        <v>11</v>
      </c>
      <c r="B18" s="9" t="s">
        <v>13</v>
      </c>
      <c r="C18" s="9">
        <v>330</v>
      </c>
      <c r="D18" s="9">
        <v>13.16</v>
      </c>
      <c r="E18" s="9">
        <v>22</v>
      </c>
      <c r="F18" s="9">
        <v>3.81</v>
      </c>
      <c r="G18" s="5">
        <f t="shared" si="0"/>
        <v>352</v>
      </c>
      <c r="H18" s="10">
        <f t="shared" si="1"/>
        <v>16.97</v>
      </c>
    </row>
    <row r="19" spans="1:8" s="6" customFormat="1" ht="15.75" x14ac:dyDescent="0.25">
      <c r="A19" s="9">
        <v>12</v>
      </c>
      <c r="B19" s="9" t="s">
        <v>14</v>
      </c>
      <c r="C19" s="9">
        <v>23389</v>
      </c>
      <c r="D19" s="9">
        <v>1398.46</v>
      </c>
      <c r="E19" s="9">
        <v>10498</v>
      </c>
      <c r="F19" s="9">
        <v>2761.1</v>
      </c>
      <c r="G19" s="5">
        <f t="shared" si="0"/>
        <v>33887</v>
      </c>
      <c r="H19" s="10">
        <f t="shared" si="1"/>
        <v>4159.5599999999995</v>
      </c>
    </row>
    <row r="20" spans="1:8" s="7" customFormat="1" ht="15.75" x14ac:dyDescent="0.25">
      <c r="A20" s="12"/>
      <c r="B20" s="12" t="s">
        <v>15</v>
      </c>
      <c r="C20" s="12">
        <v>44464</v>
      </c>
      <c r="D20" s="12">
        <v>2587.2800000000002</v>
      </c>
      <c r="E20" s="12">
        <v>23948</v>
      </c>
      <c r="F20" s="12">
        <v>6466.37</v>
      </c>
      <c r="G20" s="8">
        <f t="shared" si="0"/>
        <v>68412</v>
      </c>
      <c r="H20" s="11">
        <f t="shared" si="1"/>
        <v>9053.65</v>
      </c>
    </row>
    <row r="21" spans="1:8" s="6" customFormat="1" ht="15.75" x14ac:dyDescent="0.25">
      <c r="A21" s="9">
        <v>13</v>
      </c>
      <c r="B21" s="9" t="s">
        <v>16</v>
      </c>
      <c r="C21" s="9">
        <v>1566</v>
      </c>
      <c r="D21" s="9">
        <v>108.29</v>
      </c>
      <c r="E21" s="9">
        <v>1382</v>
      </c>
      <c r="F21" s="9">
        <v>397.29</v>
      </c>
      <c r="G21" s="5">
        <f t="shared" si="0"/>
        <v>2948</v>
      </c>
      <c r="H21" s="10">
        <f t="shared" si="1"/>
        <v>505.58000000000004</v>
      </c>
    </row>
    <row r="22" spans="1:8" s="6" customFormat="1" ht="15.75" x14ac:dyDescent="0.25">
      <c r="A22" s="9">
        <v>14</v>
      </c>
      <c r="B22" s="9" t="s">
        <v>17</v>
      </c>
      <c r="C22" s="9">
        <v>0</v>
      </c>
      <c r="D22" s="9">
        <v>0</v>
      </c>
      <c r="E22" s="9">
        <v>0</v>
      </c>
      <c r="F22" s="9">
        <v>0</v>
      </c>
      <c r="G22" s="5">
        <f t="shared" si="0"/>
        <v>0</v>
      </c>
      <c r="H22" s="10">
        <f t="shared" si="1"/>
        <v>0</v>
      </c>
    </row>
    <row r="23" spans="1:8" s="6" customFormat="1" ht="15.75" x14ac:dyDescent="0.25">
      <c r="A23" s="9">
        <v>15</v>
      </c>
      <c r="B23" s="9" t="s">
        <v>18</v>
      </c>
      <c r="C23" s="9">
        <v>3</v>
      </c>
      <c r="D23" s="9">
        <v>0.25</v>
      </c>
      <c r="E23" s="9">
        <v>1</v>
      </c>
      <c r="F23" s="9">
        <v>0.45</v>
      </c>
      <c r="G23" s="5">
        <f t="shared" si="0"/>
        <v>4</v>
      </c>
      <c r="H23" s="10">
        <f t="shared" si="1"/>
        <v>0.7</v>
      </c>
    </row>
    <row r="24" spans="1:8" s="6" customFormat="1" ht="15.75" x14ac:dyDescent="0.25">
      <c r="A24" s="9">
        <v>16</v>
      </c>
      <c r="B24" s="9" t="s">
        <v>19</v>
      </c>
      <c r="C24" s="9">
        <v>9</v>
      </c>
      <c r="D24" s="9">
        <v>0.76</v>
      </c>
      <c r="E24" s="9">
        <v>20</v>
      </c>
      <c r="F24" s="9">
        <v>5.26</v>
      </c>
      <c r="G24" s="5">
        <f t="shared" si="0"/>
        <v>29</v>
      </c>
      <c r="H24" s="10">
        <f t="shared" si="1"/>
        <v>6.02</v>
      </c>
    </row>
    <row r="25" spans="1:8" s="6" customFormat="1" ht="15.75" x14ac:dyDescent="0.25">
      <c r="A25" s="9">
        <v>17</v>
      </c>
      <c r="B25" s="9" t="s">
        <v>20</v>
      </c>
      <c r="C25" s="9">
        <v>18</v>
      </c>
      <c r="D25" s="9">
        <v>1.92</v>
      </c>
      <c r="E25" s="9">
        <v>18</v>
      </c>
      <c r="F25" s="9">
        <v>2.17</v>
      </c>
      <c r="G25" s="5">
        <f t="shared" si="0"/>
        <v>36</v>
      </c>
      <c r="H25" s="10">
        <f t="shared" si="1"/>
        <v>4.09</v>
      </c>
    </row>
    <row r="26" spans="1:8" s="6" customFormat="1" ht="15.75" x14ac:dyDescent="0.25">
      <c r="A26" s="9">
        <v>18</v>
      </c>
      <c r="B26" s="9" t="s">
        <v>21</v>
      </c>
      <c r="C26" s="9">
        <v>5</v>
      </c>
      <c r="D26" s="9">
        <v>0.3</v>
      </c>
      <c r="E26" s="9">
        <v>7</v>
      </c>
      <c r="F26" s="9">
        <v>1.49</v>
      </c>
      <c r="G26" s="5">
        <f t="shared" si="0"/>
        <v>12</v>
      </c>
      <c r="H26" s="10">
        <f t="shared" si="1"/>
        <v>1.79</v>
      </c>
    </row>
    <row r="27" spans="1:8" s="6" customFormat="1" ht="15.75" x14ac:dyDescent="0.25">
      <c r="A27" s="9">
        <v>19</v>
      </c>
      <c r="B27" s="9" t="s">
        <v>22</v>
      </c>
      <c r="C27" s="9">
        <v>22</v>
      </c>
      <c r="D27" s="9">
        <v>2.42</v>
      </c>
      <c r="E27" s="9">
        <v>24</v>
      </c>
      <c r="F27" s="9">
        <v>4.29</v>
      </c>
      <c r="G27" s="5">
        <f t="shared" si="0"/>
        <v>46</v>
      </c>
      <c r="H27" s="10">
        <f t="shared" si="1"/>
        <v>6.71</v>
      </c>
    </row>
    <row r="28" spans="1:8" s="6" customFormat="1" ht="15.75" x14ac:dyDescent="0.25">
      <c r="A28" s="9">
        <v>20</v>
      </c>
      <c r="B28" s="9" t="s">
        <v>23</v>
      </c>
      <c r="C28" s="9">
        <v>94</v>
      </c>
      <c r="D28" s="9">
        <v>2.67</v>
      </c>
      <c r="E28" s="9">
        <v>61</v>
      </c>
      <c r="F28" s="9">
        <v>5.69</v>
      </c>
      <c r="G28" s="5">
        <f t="shared" si="0"/>
        <v>155</v>
      </c>
      <c r="H28" s="10">
        <f t="shared" si="1"/>
        <v>8.36</v>
      </c>
    </row>
    <row r="29" spans="1:8" s="6" customFormat="1" ht="15.75" x14ac:dyDescent="0.25">
      <c r="A29" s="9">
        <v>21</v>
      </c>
      <c r="B29" s="9" t="s">
        <v>24</v>
      </c>
      <c r="C29" s="9">
        <v>1432</v>
      </c>
      <c r="D29" s="9">
        <v>137.93</v>
      </c>
      <c r="E29" s="9">
        <v>2899</v>
      </c>
      <c r="F29" s="9">
        <v>868.93</v>
      </c>
      <c r="G29" s="5">
        <f t="shared" si="0"/>
        <v>4331</v>
      </c>
      <c r="H29" s="10">
        <f t="shared" si="1"/>
        <v>1006.8599999999999</v>
      </c>
    </row>
    <row r="30" spans="1:8" s="6" customFormat="1" ht="15.75" x14ac:dyDescent="0.25">
      <c r="A30" s="9">
        <v>22</v>
      </c>
      <c r="B30" s="9" t="s">
        <v>25</v>
      </c>
      <c r="C30" s="9">
        <v>665</v>
      </c>
      <c r="D30" s="9">
        <v>43.93</v>
      </c>
      <c r="E30" s="9">
        <v>357</v>
      </c>
      <c r="F30" s="9">
        <v>89.71</v>
      </c>
      <c r="G30" s="5">
        <f t="shared" si="0"/>
        <v>1022</v>
      </c>
      <c r="H30" s="10">
        <f t="shared" si="1"/>
        <v>133.63999999999999</v>
      </c>
    </row>
    <row r="31" spans="1:8" s="6" customFormat="1" ht="15.75" x14ac:dyDescent="0.25">
      <c r="A31" s="9">
        <v>23</v>
      </c>
      <c r="B31" s="9" t="s">
        <v>26</v>
      </c>
      <c r="C31" s="9">
        <v>0</v>
      </c>
      <c r="D31" s="9">
        <v>0</v>
      </c>
      <c r="E31" s="9">
        <v>1612</v>
      </c>
      <c r="F31" s="9">
        <v>549.07000000000005</v>
      </c>
      <c r="G31" s="5">
        <f t="shared" si="0"/>
        <v>1612</v>
      </c>
      <c r="H31" s="10">
        <f t="shared" si="1"/>
        <v>549.07000000000005</v>
      </c>
    </row>
    <row r="32" spans="1:8" s="6" customFormat="1" ht="15.75" x14ac:dyDescent="0.25">
      <c r="A32" s="9">
        <v>24</v>
      </c>
      <c r="B32" s="9" t="s">
        <v>27</v>
      </c>
      <c r="C32" s="9">
        <v>0</v>
      </c>
      <c r="D32" s="9">
        <v>0</v>
      </c>
      <c r="E32" s="9">
        <v>0</v>
      </c>
      <c r="F32" s="9">
        <v>0</v>
      </c>
      <c r="G32" s="5">
        <f t="shared" si="0"/>
        <v>0</v>
      </c>
      <c r="H32" s="10">
        <f t="shared" si="1"/>
        <v>0</v>
      </c>
    </row>
    <row r="33" spans="1:8" s="6" customFormat="1" ht="15.75" x14ac:dyDescent="0.25">
      <c r="A33" s="9">
        <v>25</v>
      </c>
      <c r="B33" s="9" t="s">
        <v>28</v>
      </c>
      <c r="C33" s="9">
        <v>11</v>
      </c>
      <c r="D33" s="9">
        <v>0.43</v>
      </c>
      <c r="E33" s="9">
        <v>1</v>
      </c>
      <c r="F33" s="9">
        <v>0.13</v>
      </c>
      <c r="G33" s="5">
        <f t="shared" si="0"/>
        <v>12</v>
      </c>
      <c r="H33" s="10">
        <f t="shared" si="1"/>
        <v>0.56000000000000005</v>
      </c>
    </row>
    <row r="34" spans="1:8" s="6" customFormat="1" ht="15.75" x14ac:dyDescent="0.25">
      <c r="A34" s="9">
        <v>26</v>
      </c>
      <c r="B34" s="9" t="s">
        <v>29</v>
      </c>
      <c r="C34" s="9">
        <v>70</v>
      </c>
      <c r="D34" s="9">
        <v>7.23</v>
      </c>
      <c r="E34" s="9">
        <v>81</v>
      </c>
      <c r="F34" s="9">
        <v>20.239999999999998</v>
      </c>
      <c r="G34" s="5">
        <f t="shared" si="0"/>
        <v>151</v>
      </c>
      <c r="H34" s="10">
        <f t="shared" si="1"/>
        <v>27.47</v>
      </c>
    </row>
    <row r="35" spans="1:8" s="6" customFormat="1" ht="15.75" x14ac:dyDescent="0.25">
      <c r="A35" s="9">
        <v>27</v>
      </c>
      <c r="B35" s="9" t="s">
        <v>43</v>
      </c>
      <c r="C35" s="9">
        <v>50</v>
      </c>
      <c r="D35" s="9">
        <v>5.92</v>
      </c>
      <c r="E35" s="9">
        <v>56</v>
      </c>
      <c r="F35" s="9">
        <v>13.44</v>
      </c>
      <c r="G35" s="5">
        <f t="shared" si="0"/>
        <v>106</v>
      </c>
      <c r="H35" s="10">
        <f t="shared" si="1"/>
        <v>19.36</v>
      </c>
    </row>
    <row r="36" spans="1:8" s="6" customFormat="1" ht="15.75" x14ac:dyDescent="0.25">
      <c r="A36" s="9">
        <v>28</v>
      </c>
      <c r="B36" s="9" t="s">
        <v>30</v>
      </c>
      <c r="C36" s="9">
        <v>1</v>
      </c>
      <c r="D36" s="9">
        <v>0.02</v>
      </c>
      <c r="E36" s="9">
        <v>0</v>
      </c>
      <c r="F36" s="9">
        <v>0</v>
      </c>
      <c r="G36" s="5">
        <f t="shared" si="0"/>
        <v>1</v>
      </c>
      <c r="H36" s="10">
        <f t="shared" si="1"/>
        <v>0.02</v>
      </c>
    </row>
    <row r="37" spans="1:8" s="6" customFormat="1" ht="15.75" x14ac:dyDescent="0.25">
      <c r="A37" s="9">
        <v>29</v>
      </c>
      <c r="B37" s="9" t="s">
        <v>31</v>
      </c>
      <c r="C37" s="9">
        <v>0</v>
      </c>
      <c r="D37" s="9">
        <v>0</v>
      </c>
      <c r="E37" s="9">
        <v>0</v>
      </c>
      <c r="F37" s="9">
        <v>0</v>
      </c>
      <c r="G37" s="5">
        <f t="shared" si="0"/>
        <v>0</v>
      </c>
      <c r="H37" s="10">
        <f t="shared" si="1"/>
        <v>0</v>
      </c>
    </row>
    <row r="38" spans="1:8" s="6" customFormat="1" ht="15.75" x14ac:dyDescent="0.25">
      <c r="A38" s="9">
        <v>30</v>
      </c>
      <c r="B38" s="9" t="s">
        <v>32</v>
      </c>
      <c r="C38" s="9">
        <v>31</v>
      </c>
      <c r="D38" s="9">
        <v>2.37</v>
      </c>
      <c r="E38" s="9">
        <v>18</v>
      </c>
      <c r="F38" s="9">
        <v>4.24</v>
      </c>
      <c r="G38" s="5">
        <f t="shared" si="0"/>
        <v>49</v>
      </c>
      <c r="H38" s="10">
        <f t="shared" si="1"/>
        <v>6.61</v>
      </c>
    </row>
    <row r="39" spans="1:8" s="6" customFormat="1" ht="15.75" x14ac:dyDescent="0.25">
      <c r="A39" s="9">
        <v>31</v>
      </c>
      <c r="B39" s="9" t="s">
        <v>33</v>
      </c>
      <c r="C39" s="9">
        <v>5</v>
      </c>
      <c r="D39" s="9">
        <v>0.19</v>
      </c>
      <c r="E39" s="9">
        <v>8</v>
      </c>
      <c r="F39" s="9">
        <v>1.41</v>
      </c>
      <c r="G39" s="5">
        <f t="shared" si="0"/>
        <v>13</v>
      </c>
      <c r="H39" s="10">
        <f t="shared" si="1"/>
        <v>1.5999999999999999</v>
      </c>
    </row>
    <row r="40" spans="1:8" s="6" customFormat="1" ht="15.75" x14ac:dyDescent="0.25">
      <c r="A40" s="9">
        <v>32</v>
      </c>
      <c r="B40" s="9" t="s">
        <v>34</v>
      </c>
      <c r="C40" s="9">
        <v>36</v>
      </c>
      <c r="D40" s="9">
        <v>5.26</v>
      </c>
      <c r="E40" s="9">
        <v>103</v>
      </c>
      <c r="F40" s="9">
        <v>31.67</v>
      </c>
      <c r="G40" s="5">
        <f t="shared" si="0"/>
        <v>139</v>
      </c>
      <c r="H40" s="10">
        <f t="shared" si="1"/>
        <v>36.93</v>
      </c>
    </row>
    <row r="41" spans="1:8" s="6" customFormat="1" ht="15.75" x14ac:dyDescent="0.25">
      <c r="A41" s="9">
        <v>33</v>
      </c>
      <c r="B41" s="9" t="s">
        <v>40</v>
      </c>
      <c r="C41" s="9">
        <v>0</v>
      </c>
      <c r="D41" s="9">
        <v>0</v>
      </c>
      <c r="E41" s="9">
        <v>0</v>
      </c>
      <c r="F41" s="9">
        <v>0</v>
      </c>
      <c r="G41" s="5">
        <f t="shared" si="0"/>
        <v>0</v>
      </c>
      <c r="H41" s="10">
        <f t="shared" si="1"/>
        <v>0</v>
      </c>
    </row>
    <row r="42" spans="1:8" s="7" customFormat="1" ht="15.75" x14ac:dyDescent="0.25">
      <c r="A42" s="12"/>
      <c r="B42" s="12" t="s">
        <v>15</v>
      </c>
      <c r="C42" s="12">
        <v>4018</v>
      </c>
      <c r="D42" s="12">
        <v>319.88</v>
      </c>
      <c r="E42" s="12">
        <v>6648</v>
      </c>
      <c r="F42" s="12">
        <v>1995.46</v>
      </c>
      <c r="G42" s="8">
        <f t="shared" si="0"/>
        <v>10666</v>
      </c>
      <c r="H42" s="11">
        <f t="shared" si="1"/>
        <v>2315.34</v>
      </c>
    </row>
    <row r="43" spans="1:8" s="6" customFormat="1" ht="15.75" x14ac:dyDescent="0.25">
      <c r="A43" s="9">
        <v>34</v>
      </c>
      <c r="B43" s="9" t="s">
        <v>35</v>
      </c>
      <c r="C43" s="9">
        <v>883</v>
      </c>
      <c r="D43" s="9">
        <v>56.4</v>
      </c>
      <c r="E43" s="9">
        <v>181</v>
      </c>
      <c r="F43" s="9">
        <v>46.64</v>
      </c>
      <c r="G43" s="5">
        <f t="shared" si="0"/>
        <v>1064</v>
      </c>
      <c r="H43" s="10">
        <f t="shared" si="1"/>
        <v>103.03999999999999</v>
      </c>
    </row>
    <row r="44" spans="1:8" s="6" customFormat="1" ht="15.75" x14ac:dyDescent="0.25">
      <c r="A44" s="12"/>
      <c r="B44" s="12" t="s">
        <v>15</v>
      </c>
      <c r="C44" s="12">
        <v>883</v>
      </c>
      <c r="D44" s="12">
        <v>56.4</v>
      </c>
      <c r="E44" s="12">
        <v>181</v>
      </c>
      <c r="F44" s="12">
        <v>46.64</v>
      </c>
      <c r="G44" s="5">
        <f t="shared" si="0"/>
        <v>1064</v>
      </c>
      <c r="H44" s="10">
        <f t="shared" si="1"/>
        <v>103.03999999999999</v>
      </c>
    </row>
    <row r="45" spans="1:8" s="7" customFormat="1" ht="15.75" x14ac:dyDescent="0.25">
      <c r="A45" s="9">
        <v>35</v>
      </c>
      <c r="B45" s="9" t="s">
        <v>55</v>
      </c>
      <c r="C45" s="9">
        <v>1476</v>
      </c>
      <c r="D45" s="9">
        <v>167.99</v>
      </c>
      <c r="E45" s="9">
        <v>1399</v>
      </c>
      <c r="F45" s="9">
        <v>312.01</v>
      </c>
      <c r="G45" s="8">
        <f t="shared" si="0"/>
        <v>2875</v>
      </c>
      <c r="H45" s="11">
        <f t="shared" si="1"/>
        <v>480</v>
      </c>
    </row>
    <row r="46" spans="1:8" s="6" customFormat="1" ht="15.75" x14ac:dyDescent="0.25">
      <c r="A46" s="12"/>
      <c r="B46" s="12" t="s">
        <v>15</v>
      </c>
      <c r="C46" s="12">
        <v>1476</v>
      </c>
      <c r="D46" s="12">
        <v>167.99</v>
      </c>
      <c r="E46" s="12">
        <v>1399</v>
      </c>
      <c r="F46" s="12">
        <v>312.01</v>
      </c>
      <c r="G46" s="5">
        <f t="shared" si="0"/>
        <v>2875</v>
      </c>
      <c r="H46" s="10">
        <f t="shared" si="1"/>
        <v>480</v>
      </c>
    </row>
    <row r="47" spans="1:8" s="7" customFormat="1" ht="15.75" x14ac:dyDescent="0.25">
      <c r="A47" s="9">
        <v>36</v>
      </c>
      <c r="B47" s="9" t="s">
        <v>44</v>
      </c>
      <c r="C47" s="9">
        <v>0</v>
      </c>
      <c r="D47" s="9">
        <v>0</v>
      </c>
      <c r="E47" s="9">
        <v>0</v>
      </c>
      <c r="F47" s="9">
        <v>0</v>
      </c>
      <c r="G47" s="8">
        <f t="shared" si="0"/>
        <v>0</v>
      </c>
      <c r="H47" s="11">
        <f t="shared" si="1"/>
        <v>0</v>
      </c>
    </row>
    <row r="48" spans="1:8" s="6" customFormat="1" ht="15.75" x14ac:dyDescent="0.25">
      <c r="A48" s="9">
        <v>37</v>
      </c>
      <c r="B48" s="9" t="s">
        <v>45</v>
      </c>
      <c r="C48" s="9">
        <v>0</v>
      </c>
      <c r="D48" s="9">
        <v>0</v>
      </c>
      <c r="E48" s="9">
        <v>0</v>
      </c>
      <c r="F48" s="9">
        <v>0</v>
      </c>
      <c r="G48" s="5">
        <f t="shared" si="0"/>
        <v>0</v>
      </c>
      <c r="H48" s="10">
        <f t="shared" si="1"/>
        <v>0</v>
      </c>
    </row>
    <row r="49" spans="1:8" s="6" customFormat="1" ht="15.75" x14ac:dyDescent="0.25">
      <c r="A49" s="9">
        <v>38</v>
      </c>
      <c r="B49" s="9" t="s">
        <v>46</v>
      </c>
      <c r="C49" s="9">
        <v>0</v>
      </c>
      <c r="D49" s="9">
        <v>0</v>
      </c>
      <c r="E49" s="9">
        <v>0</v>
      </c>
      <c r="F49" s="9">
        <v>0</v>
      </c>
      <c r="G49" s="5">
        <f t="shared" si="0"/>
        <v>0</v>
      </c>
      <c r="H49" s="10">
        <f t="shared" si="1"/>
        <v>0</v>
      </c>
    </row>
    <row r="50" spans="1:8" s="6" customFormat="1" ht="15.75" x14ac:dyDescent="0.25">
      <c r="A50" s="9">
        <v>39</v>
      </c>
      <c r="B50" s="9" t="s">
        <v>47</v>
      </c>
      <c r="C50" s="9">
        <v>0</v>
      </c>
      <c r="D50" s="9">
        <v>0</v>
      </c>
      <c r="E50" s="9">
        <v>0</v>
      </c>
      <c r="F50" s="9">
        <v>0</v>
      </c>
      <c r="G50" s="5">
        <f t="shared" si="0"/>
        <v>0</v>
      </c>
      <c r="H50" s="10">
        <f t="shared" si="1"/>
        <v>0</v>
      </c>
    </row>
    <row r="51" spans="1:8" s="6" customFormat="1" ht="15.75" x14ac:dyDescent="0.25">
      <c r="A51" s="9">
        <v>40</v>
      </c>
      <c r="B51" s="9" t="s">
        <v>48</v>
      </c>
      <c r="C51" s="9">
        <v>0</v>
      </c>
      <c r="D51" s="9">
        <v>0</v>
      </c>
      <c r="E51" s="9">
        <v>0</v>
      </c>
      <c r="F51" s="9">
        <v>0</v>
      </c>
      <c r="G51" s="5">
        <f t="shared" si="0"/>
        <v>0</v>
      </c>
      <c r="H51" s="10">
        <f t="shared" si="1"/>
        <v>0</v>
      </c>
    </row>
    <row r="52" spans="1:8" s="6" customFormat="1" ht="15.75" x14ac:dyDescent="0.25">
      <c r="A52" s="9">
        <v>41</v>
      </c>
      <c r="B52" s="9" t="s">
        <v>49</v>
      </c>
      <c r="C52" s="9">
        <v>0</v>
      </c>
      <c r="D52" s="9">
        <v>0</v>
      </c>
      <c r="E52" s="9">
        <v>0</v>
      </c>
      <c r="F52" s="9">
        <v>0</v>
      </c>
      <c r="G52" s="5">
        <f t="shared" si="0"/>
        <v>0</v>
      </c>
      <c r="H52" s="10">
        <f t="shared" si="1"/>
        <v>0</v>
      </c>
    </row>
    <row r="53" spans="1:8" s="6" customFormat="1" ht="15.75" x14ac:dyDescent="0.25">
      <c r="A53" s="9">
        <v>42</v>
      </c>
      <c r="B53" s="9" t="s">
        <v>50</v>
      </c>
      <c r="C53" s="9">
        <v>0</v>
      </c>
      <c r="D53" s="9">
        <v>0</v>
      </c>
      <c r="E53" s="9">
        <v>0</v>
      </c>
      <c r="F53" s="9">
        <v>0</v>
      </c>
      <c r="G53" s="5">
        <f t="shared" si="0"/>
        <v>0</v>
      </c>
      <c r="H53" s="10">
        <f t="shared" si="1"/>
        <v>0</v>
      </c>
    </row>
    <row r="54" spans="1:8" s="6" customFormat="1" ht="15.75" x14ac:dyDescent="0.25">
      <c r="A54" s="9">
        <v>43</v>
      </c>
      <c r="B54" s="9" t="s">
        <v>54</v>
      </c>
      <c r="C54" s="9">
        <v>0</v>
      </c>
      <c r="D54" s="9">
        <v>0</v>
      </c>
      <c r="E54" s="9">
        <v>0</v>
      </c>
      <c r="F54" s="9">
        <v>0</v>
      </c>
      <c r="G54" s="5">
        <f t="shared" si="0"/>
        <v>0</v>
      </c>
      <c r="H54" s="10">
        <f t="shared" si="1"/>
        <v>0</v>
      </c>
    </row>
    <row r="55" spans="1:8" s="6" customFormat="1" ht="15.75" x14ac:dyDescent="0.25">
      <c r="A55" s="12"/>
      <c r="B55" s="12" t="s">
        <v>15</v>
      </c>
      <c r="C55" s="12">
        <v>0</v>
      </c>
      <c r="D55" s="12">
        <v>0</v>
      </c>
      <c r="E55" s="12">
        <v>0</v>
      </c>
      <c r="F55" s="12">
        <v>0</v>
      </c>
      <c r="G55" s="5">
        <f t="shared" si="0"/>
        <v>0</v>
      </c>
      <c r="H55" s="10">
        <f t="shared" si="1"/>
        <v>0</v>
      </c>
    </row>
    <row r="56" spans="1:8" s="7" customFormat="1" ht="15.75" x14ac:dyDescent="0.25">
      <c r="A56" s="9">
        <v>44</v>
      </c>
      <c r="B56" s="9" t="s">
        <v>53</v>
      </c>
      <c r="C56" s="9">
        <v>5</v>
      </c>
      <c r="D56" s="9">
        <v>0.15</v>
      </c>
      <c r="E56" s="9">
        <v>3</v>
      </c>
      <c r="F56" s="9">
        <v>0.11</v>
      </c>
      <c r="G56" s="5">
        <f t="shared" si="0"/>
        <v>8</v>
      </c>
      <c r="H56" s="10">
        <f t="shared" si="1"/>
        <v>0.26</v>
      </c>
    </row>
    <row r="57" spans="1:8" s="6" customFormat="1" ht="15.75" x14ac:dyDescent="0.25">
      <c r="A57" s="12"/>
      <c r="B57" s="12" t="s">
        <v>15</v>
      </c>
      <c r="C57" s="12">
        <v>5</v>
      </c>
      <c r="D57" s="12">
        <v>0.15</v>
      </c>
      <c r="E57" s="12">
        <v>3</v>
      </c>
      <c r="F57" s="12">
        <v>0.11</v>
      </c>
      <c r="G57" s="8">
        <f t="shared" si="0"/>
        <v>8</v>
      </c>
      <c r="H57" s="11">
        <f t="shared" si="1"/>
        <v>0.26</v>
      </c>
    </row>
    <row r="58" spans="1:8" ht="15.75" x14ac:dyDescent="0.25">
      <c r="A58" s="9">
        <v>45</v>
      </c>
      <c r="B58" s="9" t="s">
        <v>56</v>
      </c>
      <c r="C58" s="9">
        <v>0</v>
      </c>
      <c r="D58" s="9">
        <v>0</v>
      </c>
      <c r="E58" s="9">
        <v>0</v>
      </c>
      <c r="F58" s="9">
        <v>0</v>
      </c>
      <c r="G58" s="5">
        <f t="shared" si="0"/>
        <v>0</v>
      </c>
      <c r="H58" s="10">
        <f t="shared" si="1"/>
        <v>0</v>
      </c>
    </row>
    <row r="59" spans="1:8" ht="15.75" x14ac:dyDescent="0.25">
      <c r="A59" s="9">
        <v>46</v>
      </c>
      <c r="B59" s="9" t="s">
        <v>57</v>
      </c>
      <c r="C59" s="9">
        <v>0</v>
      </c>
      <c r="D59" s="9">
        <v>0</v>
      </c>
      <c r="E59" s="9">
        <v>0</v>
      </c>
      <c r="F59" s="9">
        <v>0</v>
      </c>
      <c r="G59" s="8">
        <f t="shared" si="0"/>
        <v>0</v>
      </c>
      <c r="H59" s="11">
        <f t="shared" si="1"/>
        <v>0</v>
      </c>
    </row>
    <row r="60" spans="1:8" ht="15.75" x14ac:dyDescent="0.25">
      <c r="A60" s="9">
        <v>47</v>
      </c>
      <c r="B60" s="9" t="s">
        <v>58</v>
      </c>
      <c r="C60" s="9">
        <v>0</v>
      </c>
      <c r="D60" s="9">
        <v>0</v>
      </c>
      <c r="E60" s="9">
        <v>0</v>
      </c>
      <c r="F60" s="9">
        <v>0</v>
      </c>
      <c r="G60" s="5">
        <f t="shared" ref="G60:G62" si="2">C60+E60</f>
        <v>0</v>
      </c>
      <c r="H60" s="10">
        <f t="shared" ref="H60:H62" si="3">D60+F60</f>
        <v>0</v>
      </c>
    </row>
    <row r="61" spans="1:8" ht="15.75" x14ac:dyDescent="0.25">
      <c r="A61" s="12"/>
      <c r="B61" s="12" t="s">
        <v>15</v>
      </c>
      <c r="C61" s="12">
        <v>0</v>
      </c>
      <c r="D61" s="12">
        <v>0</v>
      </c>
      <c r="E61" s="12">
        <v>0</v>
      </c>
      <c r="F61" s="12">
        <v>0</v>
      </c>
      <c r="G61" s="8">
        <f t="shared" si="2"/>
        <v>0</v>
      </c>
      <c r="H61" s="11">
        <f t="shared" si="3"/>
        <v>0</v>
      </c>
    </row>
    <row r="62" spans="1:8" ht="15.75" x14ac:dyDescent="0.25">
      <c r="A62" s="9">
        <v>48</v>
      </c>
      <c r="B62" s="9" t="s">
        <v>41</v>
      </c>
      <c r="C62" s="9">
        <v>0</v>
      </c>
      <c r="D62" s="9">
        <v>0</v>
      </c>
      <c r="E62" s="9">
        <v>0</v>
      </c>
      <c r="F62" s="9">
        <v>0</v>
      </c>
      <c r="G62" s="5">
        <f t="shared" si="2"/>
        <v>0</v>
      </c>
      <c r="H62" s="10">
        <f t="shared" si="3"/>
        <v>0</v>
      </c>
    </row>
    <row r="63" spans="1:8" ht="15.75" x14ac:dyDescent="0.25">
      <c r="A63" s="12"/>
      <c r="B63" s="12" t="s">
        <v>15</v>
      </c>
      <c r="C63" s="12">
        <v>0</v>
      </c>
      <c r="D63" s="12">
        <v>0</v>
      </c>
      <c r="E63" s="12">
        <v>0</v>
      </c>
      <c r="F63" s="12">
        <v>0</v>
      </c>
      <c r="G63" s="8">
        <f t="shared" ref="G63:G64" si="4">C63+E63</f>
        <v>0</v>
      </c>
      <c r="H63" s="11">
        <f t="shared" ref="H63:H64" si="5">D63+F63</f>
        <v>0</v>
      </c>
    </row>
    <row r="64" spans="1:8" ht="15.75" x14ac:dyDescent="0.25">
      <c r="A64" s="12"/>
      <c r="B64" s="12" t="s">
        <v>36</v>
      </c>
      <c r="C64" s="12">
        <v>50846</v>
      </c>
      <c r="D64" s="12">
        <v>3131.7</v>
      </c>
      <c r="E64" s="12">
        <v>32179</v>
      </c>
      <c r="F64" s="12">
        <v>8820.58</v>
      </c>
      <c r="G64" s="8">
        <f t="shared" si="4"/>
        <v>83025</v>
      </c>
      <c r="H64" s="11">
        <f t="shared" si="5"/>
        <v>11952.279999999999</v>
      </c>
    </row>
  </sheetData>
  <mergeCells count="8">
    <mergeCell ref="A4:H4"/>
    <mergeCell ref="A2:H3"/>
    <mergeCell ref="A1:H1"/>
    <mergeCell ref="E5:F6"/>
    <mergeCell ref="G5:H6"/>
    <mergeCell ref="C5:D6"/>
    <mergeCell ref="A5:A7"/>
    <mergeCell ref="B5:B7"/>
  </mergeCells>
  <printOptions horizontalCentered="1" verticalCentered="1"/>
  <pageMargins left="0.27" right="0.34" top="0.47244094488188981" bottom="0.3937007874015748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 (2)</vt:lpstr>
      <vt:lpstr>'5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5565839</dc:creator>
  <cp:lastModifiedBy>Ghattamaraju Ramanatha Sarma Sreehari</cp:lastModifiedBy>
  <dcterms:created xsi:type="dcterms:W3CDTF">2022-10-04T09:04:23Z</dcterms:created>
  <dcterms:modified xsi:type="dcterms:W3CDTF">2025-11-25T13:54:46Z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2024-12-04T05:56:44Z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f80b38b6-8a5d-4a65-aad5-15dd271712da</vt:lpwstr>
  </property>
  <property fmtid="{D5CDD505-2E9C-101B-9397-08002B2CF9AE}" pid="8" name="MSIP_Label_183ada4e-448b-4689-9b53-cdfe99a249d2_ContentBits">
    <vt:lpwstr>0</vt:lpwstr>
  </property>
</Properties>
</file>