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0.09.2025\Portal Update\"/>
    </mc:Choice>
  </mc:AlternateContent>
  <xr:revisionPtr revIDLastSave="0" documentId="13_ncr:1_{BA64FA6A-8789-43D9-BFFC-57964965C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(2)" sheetId="2" r:id="rId1"/>
  </sheets>
  <definedNames>
    <definedName name="_xlnm.Print_Titles" localSheetId="0">'6 (2)'!$A:$B,'6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2" l="1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R8" i="2"/>
  <c r="Q8" i="2"/>
</calcChain>
</file>

<file path=xl/sharedStrings.xml><?xml version="1.0" encoding="utf-8"?>
<sst xmlns="http://schemas.openxmlformats.org/spreadsheetml/2006/main" count="66" uniqueCount="52">
  <si>
    <t>SLBC TELANGANA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</si>
  <si>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</si>
  <si>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</si>
  <si>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</si>
  <si>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</si>
  <si>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</si>
  <si>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</si>
  <si>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Agri. Infrastructure</t>
  </si>
  <si>
    <t>Ancillary Activities</t>
  </si>
  <si>
    <t>Agriculture (NPS)</t>
  </si>
  <si>
    <t>Crop Loan</t>
  </si>
  <si>
    <t>Term Loan</t>
  </si>
  <si>
    <t>A/c</t>
  </si>
  <si>
    <t>Amt</t>
  </si>
  <si>
    <t>ADILABAD</t>
  </si>
  <si>
    <t>BHADRADRI KOTHAGUDEM</t>
  </si>
  <si>
    <t>HANUMAKONDA</t>
  </si>
  <si>
    <t>HYDERABAD</t>
  </si>
  <si>
    <t>JAGITIAL</t>
  </si>
  <si>
    <t>JANGOAN</t>
  </si>
  <si>
    <t>JAYASHANKAR BHUPALAPALLY</t>
  </si>
  <si>
    <t>JOGULAMBA GADWAL</t>
  </si>
  <si>
    <t>KAMAREDDY</t>
  </si>
  <si>
    <t>KARIMNAGAR</t>
  </si>
  <si>
    <t>KHAMMAM</t>
  </si>
  <si>
    <t>KUMURAM BHEEM ASIFABAD</t>
  </si>
  <si>
    <t>MAHABUBABAD</t>
  </si>
  <si>
    <t>MAHABUBNAGAR</t>
  </si>
  <si>
    <t>MANCHERIAL</t>
  </si>
  <si>
    <t>MEDAK</t>
  </si>
  <si>
    <t>MEDCHAL 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</si>
  <si>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</si>
  <si>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</si>
  <si>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</si>
  <si>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</si>
  <si>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</si>
  <si>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</si>
  <si>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</si>
  <si>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 SIRCILLA</t>
  </si>
  <si>
    <t>RANGA REDDY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</si>
  <si>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</si>
  <si>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</si>
  <si>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</si>
  <si>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</si>
  <si>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</si>
  <si>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</si>
  <si>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</si>
  <si>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Out of Farm Credit, total allied activities</t>
  </si>
  <si>
    <t xml:space="preserve"> Total Agriculture (PS)</t>
  </si>
  <si>
    <t>No. in Actual and Amount in Crore</t>
  </si>
  <si>
    <t>Total</t>
  </si>
  <si>
    <t>DISTRICT WISE AGRICULTURE Outstanding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</si>
</sst>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8" fillId="0" borderId="0"/>
  </cellStyleXfs>
  <cellXfs count="20">
    <xf numFmtId="0" fontId="0" fillId="0" borderId="0" xfId="0"/>
    <xf numFmtId="0" fontId="1" fillId="0" borderId="0" xfId="1"/>
    <xf numFmtId="2" fontId="1" fillId="0" borderId="0" xfId="1" applyNumberFormat="1"/>
    <xf numFmtId="0" fontId="2" fillId="0" borderId="2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3" fillId="0" borderId="2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4" fillId="0" borderId="2" xfId="3" applyFont="1" applyBorder="1"/>
    <xf numFmtId="0" fontId="2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1"/>
  <sheetViews>
    <sheetView tabSelected="1" zoomScale="80" zoomScaleNormal="80" workbookViewId="0">
      <selection activeCell="U38" sqref="U38"/>
    </sheetView>
  </sheetViews>
  <sheetFormatPr defaultRowHeight="15" x14ac:dyDescent="0.25"/>
  <cols>
    <col min="1" max="1" width="5.42578125" style="1" customWidth="1"/>
    <col min="2" max="2" width="28.28515625" style="1" customWidth="1"/>
    <col min="3" max="3" width="10.42578125" style="1" customWidth="1"/>
    <col min="4" max="4" width="11" style="2" customWidth="1"/>
    <col min="5" max="5" width="10.28515625" style="1" customWidth="1"/>
    <col min="6" max="6" width="10.140625" style="2" customWidth="1"/>
    <col min="7" max="7" width="10.42578125" style="1" customWidth="1"/>
    <col min="8" max="8" width="9.42578125" style="2" customWidth="1"/>
    <col min="9" max="9" width="9" style="1" bestFit="1" customWidth="1"/>
    <col min="10" max="10" width="10.85546875" style="2" customWidth="1"/>
    <col min="11" max="11" width="10.28515625" style="1" customWidth="1"/>
    <col min="12" max="12" width="11.28515625" style="2" customWidth="1"/>
    <col min="13" max="13" width="11.28515625" style="1" customWidth="1"/>
    <col min="14" max="14" width="11.42578125" style="2" customWidth="1"/>
    <col min="15" max="15" width="10.28515625" style="1" customWidth="1"/>
    <col min="16" max="16" width="11.42578125" style="2" customWidth="1"/>
    <col min="17" max="17" width="11.7109375" style="1" customWidth="1"/>
    <col min="18" max="18" width="12.42578125" style="2" bestFit="1" customWidth="1"/>
    <col min="19" max="16384" width="9.140625" style="1"/>
  </cols>
  <sheetData>
    <row r="1" spans="1:18" ht="21.7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7.25" customHeight="1" x14ac:dyDescent="0.25">
      <c r="A2" s="13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7.2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20.25" customHeight="1" x14ac:dyDescent="0.25">
      <c r="A4" s="19" t="s">
        <v>49</v>
      </c>
      <c r="B4" s="19"/>
      <c r="C4" s="16" t="s">
        <v>1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 t="s">
        <v>2</v>
      </c>
      <c r="P4" s="16"/>
      <c r="Q4" s="15" t="s">
        <v>3</v>
      </c>
      <c r="R4" s="15"/>
    </row>
    <row r="5" spans="1:18" ht="24.75" customHeight="1" x14ac:dyDescent="0.25">
      <c r="A5" s="15" t="s">
        <v>4</v>
      </c>
      <c r="B5" s="11" t="s">
        <v>5</v>
      </c>
      <c r="C5" s="17" t="s">
        <v>6</v>
      </c>
      <c r="D5" s="17"/>
      <c r="E5" s="17"/>
      <c r="F5" s="17"/>
      <c r="G5" s="18" t="s">
        <v>47</v>
      </c>
      <c r="H5" s="18"/>
      <c r="I5" s="11" t="s">
        <v>7</v>
      </c>
      <c r="J5" s="11"/>
      <c r="K5" s="11" t="s">
        <v>8</v>
      </c>
      <c r="L5" s="11"/>
      <c r="M5" s="15" t="s">
        <v>48</v>
      </c>
      <c r="N5" s="15"/>
      <c r="O5" s="15" t="s">
        <v>9</v>
      </c>
      <c r="P5" s="15"/>
      <c r="Q5" s="15"/>
      <c r="R5" s="15"/>
    </row>
    <row r="6" spans="1:18" ht="80.25" customHeight="1" x14ac:dyDescent="0.25">
      <c r="A6" s="15"/>
      <c r="B6" s="11"/>
      <c r="C6" s="11" t="s">
        <v>10</v>
      </c>
      <c r="D6" s="11"/>
      <c r="E6" s="11" t="s">
        <v>11</v>
      </c>
      <c r="F6" s="11"/>
      <c r="G6" s="18"/>
      <c r="H6" s="18"/>
      <c r="I6" s="11"/>
      <c r="J6" s="11"/>
      <c r="K6" s="11"/>
      <c r="L6" s="11"/>
      <c r="M6" s="15"/>
      <c r="N6" s="15"/>
      <c r="O6" s="15"/>
      <c r="P6" s="15"/>
      <c r="Q6" s="15"/>
      <c r="R6" s="15"/>
    </row>
    <row r="7" spans="1:18" x14ac:dyDescent="0.25">
      <c r="A7" s="15"/>
      <c r="B7" s="11"/>
      <c r="C7" s="3" t="s">
        <v>12</v>
      </c>
      <c r="D7" s="4" t="s">
        <v>13</v>
      </c>
      <c r="E7" s="3" t="s">
        <v>12</v>
      </c>
      <c r="F7" s="4" t="s">
        <v>13</v>
      </c>
      <c r="G7" s="3" t="s">
        <v>12</v>
      </c>
      <c r="H7" s="4" t="s">
        <v>13</v>
      </c>
      <c r="I7" s="3" t="s">
        <v>12</v>
      </c>
      <c r="J7" s="4" t="s">
        <v>13</v>
      </c>
      <c r="K7" s="3" t="s">
        <v>12</v>
      </c>
      <c r="L7" s="4" t="s">
        <v>13</v>
      </c>
      <c r="M7" s="3" t="s">
        <v>12</v>
      </c>
      <c r="N7" s="4" t="s">
        <v>13</v>
      </c>
      <c r="O7" s="3" t="s">
        <v>12</v>
      </c>
      <c r="P7" s="4" t="s">
        <v>13</v>
      </c>
      <c r="Q7" s="3" t="s">
        <v>12</v>
      </c>
      <c r="R7" s="4" t="s">
        <v>13</v>
      </c>
    </row>
    <row r="8" spans="1:18" s="6" customFormat="1" ht="15.75" x14ac:dyDescent="0.25">
      <c r="A8" s="8">
        <v>1</v>
      </c>
      <c r="B8" s="8" t="s">
        <v>14</v>
      </c>
      <c r="C8" s="8">
        <v>153000</v>
      </c>
      <c r="D8" s="8">
        <v>2384.59</v>
      </c>
      <c r="E8" s="8">
        <v>25625</v>
      </c>
      <c r="F8" s="8">
        <v>447.88</v>
      </c>
      <c r="G8" s="8">
        <v>4906</v>
      </c>
      <c r="H8" s="8">
        <v>75.75</v>
      </c>
      <c r="I8" s="8">
        <v>296</v>
      </c>
      <c r="J8" s="8">
        <v>16.399999999999999</v>
      </c>
      <c r="K8" s="8">
        <v>7049</v>
      </c>
      <c r="L8" s="8">
        <v>498.78</v>
      </c>
      <c r="M8" s="8">
        <v>185970</v>
      </c>
      <c r="N8" s="8">
        <v>3347.65</v>
      </c>
      <c r="O8" s="8">
        <v>477</v>
      </c>
      <c r="P8" s="8">
        <v>21.52</v>
      </c>
      <c r="Q8" s="5">
        <f>M8+O8</f>
        <v>186447</v>
      </c>
      <c r="R8" s="5">
        <f>N8+P8</f>
        <v>3369.17</v>
      </c>
    </row>
    <row r="9" spans="1:18" s="6" customFormat="1" ht="15.75" x14ac:dyDescent="0.25">
      <c r="A9" s="8">
        <v>2</v>
      </c>
      <c r="B9" s="8" t="s">
        <v>15</v>
      </c>
      <c r="C9" s="8">
        <v>193027</v>
      </c>
      <c r="D9" s="8">
        <v>2216.16</v>
      </c>
      <c r="E9" s="8">
        <v>56796</v>
      </c>
      <c r="F9" s="8">
        <v>1162.04</v>
      </c>
      <c r="G9" s="8">
        <v>28871</v>
      </c>
      <c r="H9" s="8">
        <v>609.99</v>
      </c>
      <c r="I9" s="8">
        <v>412</v>
      </c>
      <c r="J9" s="8">
        <v>31.63</v>
      </c>
      <c r="K9" s="8">
        <v>12298</v>
      </c>
      <c r="L9" s="8">
        <v>699.83</v>
      </c>
      <c r="M9" s="8">
        <v>262533</v>
      </c>
      <c r="N9" s="8">
        <v>4109.66</v>
      </c>
      <c r="O9" s="8">
        <v>3540</v>
      </c>
      <c r="P9" s="8">
        <v>65.22</v>
      </c>
      <c r="Q9" s="5">
        <f t="shared" ref="Q9:Q41" si="0">M9+O9</f>
        <v>266073</v>
      </c>
      <c r="R9" s="5">
        <f t="shared" ref="R9:R41" si="1">N9+P9</f>
        <v>4174.88</v>
      </c>
    </row>
    <row r="10" spans="1:18" s="6" customFormat="1" ht="15.75" x14ac:dyDescent="0.25">
      <c r="A10" s="8">
        <v>3</v>
      </c>
      <c r="B10" s="8" t="s">
        <v>16</v>
      </c>
      <c r="C10" s="8">
        <v>143497</v>
      </c>
      <c r="D10" s="8">
        <v>2732.18</v>
      </c>
      <c r="E10" s="8">
        <v>44282</v>
      </c>
      <c r="F10" s="8">
        <v>1327.06</v>
      </c>
      <c r="G10" s="8">
        <v>20927</v>
      </c>
      <c r="H10" s="8">
        <v>585.36</v>
      </c>
      <c r="I10" s="8">
        <v>319</v>
      </c>
      <c r="J10" s="8">
        <v>35.9</v>
      </c>
      <c r="K10" s="8">
        <v>8083</v>
      </c>
      <c r="L10" s="8">
        <v>814.03</v>
      </c>
      <c r="M10" s="8">
        <v>196181</v>
      </c>
      <c r="N10" s="8">
        <v>4909.17</v>
      </c>
      <c r="O10" s="8">
        <v>1624</v>
      </c>
      <c r="P10" s="8">
        <v>96.64</v>
      </c>
      <c r="Q10" s="5">
        <f t="shared" si="0"/>
        <v>197805</v>
      </c>
      <c r="R10" s="5">
        <f t="shared" si="1"/>
        <v>5005.8100000000004</v>
      </c>
    </row>
    <row r="11" spans="1:18" s="6" customFormat="1" ht="15.75" x14ac:dyDescent="0.25">
      <c r="A11" s="8">
        <v>4</v>
      </c>
      <c r="B11" s="8" t="s">
        <v>17</v>
      </c>
      <c r="C11" s="8">
        <v>19231</v>
      </c>
      <c r="D11" s="8">
        <v>1323.73</v>
      </c>
      <c r="E11" s="8">
        <v>102596</v>
      </c>
      <c r="F11" s="8">
        <v>2192.84</v>
      </c>
      <c r="G11" s="8">
        <v>32102</v>
      </c>
      <c r="H11" s="8">
        <v>1157.99</v>
      </c>
      <c r="I11" s="8">
        <v>802</v>
      </c>
      <c r="J11" s="8">
        <v>903</v>
      </c>
      <c r="K11" s="8">
        <v>4452</v>
      </c>
      <c r="L11" s="8">
        <v>7064.71</v>
      </c>
      <c r="M11" s="8">
        <v>127081</v>
      </c>
      <c r="N11" s="8">
        <v>11484.27</v>
      </c>
      <c r="O11" s="8">
        <v>3558</v>
      </c>
      <c r="P11" s="8">
        <v>7536.75</v>
      </c>
      <c r="Q11" s="5">
        <f t="shared" si="0"/>
        <v>130639</v>
      </c>
      <c r="R11" s="5">
        <f t="shared" si="1"/>
        <v>19021.02</v>
      </c>
    </row>
    <row r="12" spans="1:18" s="6" customFormat="1" ht="15.75" x14ac:dyDescent="0.25">
      <c r="A12" s="8">
        <v>5</v>
      </c>
      <c r="B12" s="8" t="s">
        <v>18</v>
      </c>
      <c r="C12" s="8">
        <v>171568</v>
      </c>
      <c r="D12" s="8">
        <v>2692.65</v>
      </c>
      <c r="E12" s="8">
        <v>52968</v>
      </c>
      <c r="F12" s="8">
        <v>1322.27</v>
      </c>
      <c r="G12" s="8">
        <v>24528</v>
      </c>
      <c r="H12" s="8">
        <v>679.31</v>
      </c>
      <c r="I12" s="8">
        <v>692</v>
      </c>
      <c r="J12" s="8">
        <v>69.53</v>
      </c>
      <c r="K12" s="8">
        <v>7594</v>
      </c>
      <c r="L12" s="8">
        <v>629.70000000000005</v>
      </c>
      <c r="M12" s="8">
        <v>232822</v>
      </c>
      <c r="N12" s="8">
        <v>4714.1499999999996</v>
      </c>
      <c r="O12" s="8">
        <v>463</v>
      </c>
      <c r="P12" s="8">
        <v>25.49</v>
      </c>
      <c r="Q12" s="5">
        <f t="shared" si="0"/>
        <v>233285</v>
      </c>
      <c r="R12" s="5">
        <f t="shared" si="1"/>
        <v>4739.6399999999994</v>
      </c>
    </row>
    <row r="13" spans="1:18" s="6" customFormat="1" ht="15.75" x14ac:dyDescent="0.25">
      <c r="A13" s="8">
        <v>6</v>
      </c>
      <c r="B13" s="8" t="s">
        <v>19</v>
      </c>
      <c r="C13" s="8">
        <v>135455</v>
      </c>
      <c r="D13" s="8">
        <v>2251.38</v>
      </c>
      <c r="E13" s="8">
        <v>32631</v>
      </c>
      <c r="F13" s="8">
        <v>901.81</v>
      </c>
      <c r="G13" s="8">
        <v>12318</v>
      </c>
      <c r="H13" s="8">
        <v>381.26</v>
      </c>
      <c r="I13" s="8">
        <v>185</v>
      </c>
      <c r="J13" s="8">
        <v>18.22</v>
      </c>
      <c r="K13" s="8">
        <v>6320</v>
      </c>
      <c r="L13" s="8">
        <v>533.11</v>
      </c>
      <c r="M13" s="8">
        <v>174591</v>
      </c>
      <c r="N13" s="8">
        <v>3704.52</v>
      </c>
      <c r="O13" s="8">
        <v>755</v>
      </c>
      <c r="P13" s="8">
        <v>24.56</v>
      </c>
      <c r="Q13" s="5">
        <f t="shared" si="0"/>
        <v>175346</v>
      </c>
      <c r="R13" s="5">
        <f t="shared" si="1"/>
        <v>3729.08</v>
      </c>
    </row>
    <row r="14" spans="1:18" s="6" customFormat="1" ht="15.75" x14ac:dyDescent="0.25">
      <c r="A14" s="8">
        <v>7</v>
      </c>
      <c r="B14" s="8" t="s">
        <v>20</v>
      </c>
      <c r="C14" s="8">
        <v>69399</v>
      </c>
      <c r="D14" s="8">
        <v>972.55</v>
      </c>
      <c r="E14" s="8">
        <v>24336</v>
      </c>
      <c r="F14" s="8">
        <v>405.31</v>
      </c>
      <c r="G14" s="8">
        <v>6440</v>
      </c>
      <c r="H14" s="8">
        <v>158.51</v>
      </c>
      <c r="I14" s="8">
        <v>170</v>
      </c>
      <c r="J14" s="8">
        <v>6.97</v>
      </c>
      <c r="K14" s="8">
        <v>6569</v>
      </c>
      <c r="L14" s="8">
        <v>290.52999999999997</v>
      </c>
      <c r="M14" s="8">
        <v>100474</v>
      </c>
      <c r="N14" s="8">
        <v>1675.36</v>
      </c>
      <c r="O14" s="8">
        <v>859</v>
      </c>
      <c r="P14" s="8">
        <v>11.94</v>
      </c>
      <c r="Q14" s="5">
        <f t="shared" si="0"/>
        <v>101333</v>
      </c>
      <c r="R14" s="5">
        <f t="shared" si="1"/>
        <v>1687.3</v>
      </c>
    </row>
    <row r="15" spans="1:18" s="6" customFormat="1" ht="15.75" x14ac:dyDescent="0.25">
      <c r="A15" s="8">
        <v>8</v>
      </c>
      <c r="B15" s="8" t="s">
        <v>21</v>
      </c>
      <c r="C15" s="8">
        <v>125090</v>
      </c>
      <c r="D15" s="8">
        <v>1967.22</v>
      </c>
      <c r="E15" s="8">
        <v>28101</v>
      </c>
      <c r="F15" s="8">
        <v>733.13</v>
      </c>
      <c r="G15" s="8">
        <v>12191</v>
      </c>
      <c r="H15" s="8">
        <v>331.59</v>
      </c>
      <c r="I15" s="8">
        <v>509</v>
      </c>
      <c r="J15" s="8">
        <v>31.15</v>
      </c>
      <c r="K15" s="8">
        <v>4572</v>
      </c>
      <c r="L15" s="8">
        <v>221.62</v>
      </c>
      <c r="M15" s="8">
        <v>158272</v>
      </c>
      <c r="N15" s="8">
        <v>2953.12</v>
      </c>
      <c r="O15" s="8">
        <v>696</v>
      </c>
      <c r="P15" s="8">
        <v>17.78</v>
      </c>
      <c r="Q15" s="5">
        <f t="shared" si="0"/>
        <v>158968</v>
      </c>
      <c r="R15" s="5">
        <f t="shared" si="1"/>
        <v>2970.9</v>
      </c>
    </row>
    <row r="16" spans="1:18" s="6" customFormat="1" ht="15.75" x14ac:dyDescent="0.25">
      <c r="A16" s="8">
        <v>9</v>
      </c>
      <c r="B16" s="8" t="s">
        <v>22</v>
      </c>
      <c r="C16" s="8">
        <v>246298</v>
      </c>
      <c r="D16" s="8">
        <v>3037.51</v>
      </c>
      <c r="E16" s="8">
        <v>53604</v>
      </c>
      <c r="F16" s="8">
        <v>958.49</v>
      </c>
      <c r="G16" s="8">
        <v>22011</v>
      </c>
      <c r="H16" s="8">
        <v>369.42</v>
      </c>
      <c r="I16" s="8">
        <v>297</v>
      </c>
      <c r="J16" s="8">
        <v>14.29</v>
      </c>
      <c r="K16" s="8">
        <v>9910</v>
      </c>
      <c r="L16" s="8">
        <v>778.89</v>
      </c>
      <c r="M16" s="8">
        <v>310109</v>
      </c>
      <c r="N16" s="8">
        <v>4789.18</v>
      </c>
      <c r="O16" s="8">
        <v>1212</v>
      </c>
      <c r="P16" s="8">
        <v>20.07</v>
      </c>
      <c r="Q16" s="5">
        <f t="shared" si="0"/>
        <v>311321</v>
      </c>
      <c r="R16" s="5">
        <f t="shared" si="1"/>
        <v>4809.25</v>
      </c>
    </row>
    <row r="17" spans="1:18" s="6" customFormat="1" ht="15.75" x14ac:dyDescent="0.25">
      <c r="A17" s="8">
        <v>10</v>
      </c>
      <c r="B17" s="8" t="s">
        <v>23</v>
      </c>
      <c r="C17" s="8">
        <v>176494</v>
      </c>
      <c r="D17" s="8">
        <v>2556.63</v>
      </c>
      <c r="E17" s="8">
        <v>65773</v>
      </c>
      <c r="F17" s="8">
        <v>1868.79</v>
      </c>
      <c r="G17" s="8">
        <v>29274</v>
      </c>
      <c r="H17" s="8">
        <v>839.55</v>
      </c>
      <c r="I17" s="8">
        <v>478</v>
      </c>
      <c r="J17" s="8">
        <v>66.42</v>
      </c>
      <c r="K17" s="8">
        <v>8656</v>
      </c>
      <c r="L17" s="8">
        <v>1232.1600000000001</v>
      </c>
      <c r="M17" s="8">
        <v>251401</v>
      </c>
      <c r="N17" s="8">
        <v>5724</v>
      </c>
      <c r="O17" s="8">
        <v>743</v>
      </c>
      <c r="P17" s="8">
        <v>58.25</v>
      </c>
      <c r="Q17" s="5">
        <f t="shared" si="0"/>
        <v>252144</v>
      </c>
      <c r="R17" s="5">
        <f t="shared" si="1"/>
        <v>5782.25</v>
      </c>
    </row>
    <row r="18" spans="1:18" s="6" customFormat="1" ht="15.75" x14ac:dyDescent="0.25">
      <c r="A18" s="8">
        <v>11</v>
      </c>
      <c r="B18" s="8" t="s">
        <v>24</v>
      </c>
      <c r="C18" s="8">
        <v>343728</v>
      </c>
      <c r="D18" s="8">
        <v>4771.26</v>
      </c>
      <c r="E18" s="8">
        <v>119343</v>
      </c>
      <c r="F18" s="8">
        <v>2902.41</v>
      </c>
      <c r="G18" s="8">
        <v>73375</v>
      </c>
      <c r="H18" s="8">
        <v>1548.3</v>
      </c>
      <c r="I18" s="8">
        <v>1069</v>
      </c>
      <c r="J18" s="8">
        <v>73.23</v>
      </c>
      <c r="K18" s="8">
        <v>19760</v>
      </c>
      <c r="L18" s="8">
        <v>1629.3</v>
      </c>
      <c r="M18" s="8">
        <v>483900</v>
      </c>
      <c r="N18" s="8">
        <v>9376.2000000000007</v>
      </c>
      <c r="O18" s="8">
        <v>5116</v>
      </c>
      <c r="P18" s="8">
        <v>134.80000000000001</v>
      </c>
      <c r="Q18" s="5">
        <f t="shared" si="0"/>
        <v>489016</v>
      </c>
      <c r="R18" s="5">
        <f t="shared" si="1"/>
        <v>9511</v>
      </c>
    </row>
    <row r="19" spans="1:18" s="6" customFormat="1" ht="15.75" x14ac:dyDescent="0.25">
      <c r="A19" s="8">
        <v>12</v>
      </c>
      <c r="B19" s="8" t="s">
        <v>25</v>
      </c>
      <c r="C19" s="8">
        <v>90434</v>
      </c>
      <c r="D19" s="8">
        <v>1055.1500000000001</v>
      </c>
      <c r="E19" s="8">
        <v>7881</v>
      </c>
      <c r="F19" s="8">
        <v>140.91999999999999</v>
      </c>
      <c r="G19" s="8">
        <v>2274</v>
      </c>
      <c r="H19" s="8">
        <v>37.119999999999997</v>
      </c>
      <c r="I19" s="8">
        <v>92</v>
      </c>
      <c r="J19" s="8">
        <v>4.33</v>
      </c>
      <c r="K19" s="8">
        <v>5226</v>
      </c>
      <c r="L19" s="8">
        <v>272.60000000000002</v>
      </c>
      <c r="M19" s="8">
        <v>103633</v>
      </c>
      <c r="N19" s="8">
        <v>1472.99</v>
      </c>
      <c r="O19" s="8">
        <v>6</v>
      </c>
      <c r="P19" s="8">
        <v>0.4</v>
      </c>
      <c r="Q19" s="5">
        <f t="shared" si="0"/>
        <v>103639</v>
      </c>
      <c r="R19" s="5">
        <f t="shared" si="1"/>
        <v>1473.39</v>
      </c>
    </row>
    <row r="20" spans="1:18" s="6" customFormat="1" ht="15.75" x14ac:dyDescent="0.25">
      <c r="A20" s="8">
        <v>13</v>
      </c>
      <c r="B20" s="8" t="s">
        <v>26</v>
      </c>
      <c r="C20" s="8">
        <v>173173</v>
      </c>
      <c r="D20" s="8">
        <v>2490.48</v>
      </c>
      <c r="E20" s="8">
        <v>54568</v>
      </c>
      <c r="F20" s="8">
        <v>1368.98</v>
      </c>
      <c r="G20" s="8">
        <v>28284</v>
      </c>
      <c r="H20" s="8">
        <v>639.14</v>
      </c>
      <c r="I20" s="8">
        <v>1019</v>
      </c>
      <c r="J20" s="8">
        <v>32.799999999999997</v>
      </c>
      <c r="K20" s="8">
        <v>8563</v>
      </c>
      <c r="L20" s="8">
        <v>604.86</v>
      </c>
      <c r="M20" s="8">
        <v>237323</v>
      </c>
      <c r="N20" s="8">
        <v>4497.13</v>
      </c>
      <c r="O20" s="8">
        <v>2684</v>
      </c>
      <c r="P20" s="8">
        <v>37.57</v>
      </c>
      <c r="Q20" s="5">
        <f t="shared" si="0"/>
        <v>240007</v>
      </c>
      <c r="R20" s="5">
        <f t="shared" si="1"/>
        <v>4534.7</v>
      </c>
    </row>
    <row r="21" spans="1:18" s="6" customFormat="1" ht="15.75" x14ac:dyDescent="0.25">
      <c r="A21" s="8">
        <v>14</v>
      </c>
      <c r="B21" s="8" t="s">
        <v>27</v>
      </c>
      <c r="C21" s="8">
        <v>175009</v>
      </c>
      <c r="D21" s="8">
        <v>2417.94</v>
      </c>
      <c r="E21" s="8">
        <v>60520</v>
      </c>
      <c r="F21" s="8">
        <v>1315.36</v>
      </c>
      <c r="G21" s="8">
        <v>26327</v>
      </c>
      <c r="H21" s="8">
        <v>526.66</v>
      </c>
      <c r="I21" s="8">
        <v>185</v>
      </c>
      <c r="J21" s="8">
        <v>32.93</v>
      </c>
      <c r="K21" s="8">
        <v>8504</v>
      </c>
      <c r="L21" s="8">
        <v>547.16999999999996</v>
      </c>
      <c r="M21" s="8">
        <v>244218</v>
      </c>
      <c r="N21" s="8">
        <v>4313.3999999999996</v>
      </c>
      <c r="O21" s="8">
        <v>2649</v>
      </c>
      <c r="P21" s="8">
        <v>69.540000000000006</v>
      </c>
      <c r="Q21" s="5">
        <f t="shared" si="0"/>
        <v>246867</v>
      </c>
      <c r="R21" s="5">
        <f t="shared" si="1"/>
        <v>4382.9399999999996</v>
      </c>
    </row>
    <row r="22" spans="1:18" s="6" customFormat="1" ht="15.75" x14ac:dyDescent="0.25">
      <c r="A22" s="8">
        <v>15</v>
      </c>
      <c r="B22" s="8" t="s">
        <v>28</v>
      </c>
      <c r="C22" s="8">
        <v>125111</v>
      </c>
      <c r="D22" s="8">
        <v>1708.27</v>
      </c>
      <c r="E22" s="8">
        <v>23549</v>
      </c>
      <c r="F22" s="8">
        <v>587.44000000000005</v>
      </c>
      <c r="G22" s="8">
        <v>12149</v>
      </c>
      <c r="H22" s="8">
        <v>272.12</v>
      </c>
      <c r="I22" s="8">
        <v>198</v>
      </c>
      <c r="J22" s="8">
        <v>10.85</v>
      </c>
      <c r="K22" s="8">
        <v>8336</v>
      </c>
      <c r="L22" s="8">
        <v>743.03</v>
      </c>
      <c r="M22" s="8">
        <v>157194</v>
      </c>
      <c r="N22" s="8">
        <v>3049.59</v>
      </c>
      <c r="O22" s="8">
        <v>206</v>
      </c>
      <c r="P22" s="8">
        <v>8.91</v>
      </c>
      <c r="Q22" s="5">
        <f t="shared" si="0"/>
        <v>157400</v>
      </c>
      <c r="R22" s="5">
        <f t="shared" si="1"/>
        <v>3058.5</v>
      </c>
    </row>
    <row r="23" spans="1:18" s="6" customFormat="1" ht="15.75" x14ac:dyDescent="0.25">
      <c r="A23" s="8">
        <v>16</v>
      </c>
      <c r="B23" s="8" t="s">
        <v>29</v>
      </c>
      <c r="C23" s="8">
        <v>180431</v>
      </c>
      <c r="D23" s="8">
        <v>2080.58</v>
      </c>
      <c r="E23" s="8">
        <v>48443</v>
      </c>
      <c r="F23" s="8">
        <v>806.16</v>
      </c>
      <c r="G23" s="8">
        <v>14818</v>
      </c>
      <c r="H23" s="8">
        <v>358.63</v>
      </c>
      <c r="I23" s="8">
        <v>267</v>
      </c>
      <c r="J23" s="8">
        <v>24.04</v>
      </c>
      <c r="K23" s="8">
        <v>8635</v>
      </c>
      <c r="L23" s="8">
        <v>773.38</v>
      </c>
      <c r="M23" s="8">
        <v>237776</v>
      </c>
      <c r="N23" s="8">
        <v>3684.16</v>
      </c>
      <c r="O23" s="8">
        <v>1222</v>
      </c>
      <c r="P23" s="8">
        <v>22.52</v>
      </c>
      <c r="Q23" s="5">
        <f t="shared" si="0"/>
        <v>238998</v>
      </c>
      <c r="R23" s="5">
        <f t="shared" si="1"/>
        <v>3706.68</v>
      </c>
    </row>
    <row r="24" spans="1:18" s="6" customFormat="1" ht="15.75" x14ac:dyDescent="0.25">
      <c r="A24" s="8">
        <v>17</v>
      </c>
      <c r="B24" s="8" t="s">
        <v>30</v>
      </c>
      <c r="C24" s="8">
        <v>45769</v>
      </c>
      <c r="D24" s="8">
        <v>1637.4</v>
      </c>
      <c r="E24" s="8">
        <v>33204</v>
      </c>
      <c r="F24" s="8">
        <v>1992.6</v>
      </c>
      <c r="G24" s="8">
        <v>24923</v>
      </c>
      <c r="H24" s="8">
        <v>938.02</v>
      </c>
      <c r="I24" s="8">
        <v>1061</v>
      </c>
      <c r="J24" s="8">
        <v>289.43</v>
      </c>
      <c r="K24" s="8">
        <v>5672</v>
      </c>
      <c r="L24" s="8">
        <v>1129.51</v>
      </c>
      <c r="M24" s="8">
        <v>85706</v>
      </c>
      <c r="N24" s="8">
        <v>5048.95</v>
      </c>
      <c r="O24" s="8">
        <v>3478</v>
      </c>
      <c r="P24" s="8">
        <v>344.83</v>
      </c>
      <c r="Q24" s="5">
        <f t="shared" si="0"/>
        <v>89184</v>
      </c>
      <c r="R24" s="5">
        <f t="shared" si="1"/>
        <v>5393.78</v>
      </c>
    </row>
    <row r="25" spans="1:18" s="6" customFormat="1" ht="15.75" x14ac:dyDescent="0.25">
      <c r="A25" s="8">
        <v>18</v>
      </c>
      <c r="B25" s="8" t="s">
        <v>31</v>
      </c>
      <c r="C25" s="8">
        <v>59762</v>
      </c>
      <c r="D25" s="8">
        <v>830.43</v>
      </c>
      <c r="E25" s="8">
        <v>12980</v>
      </c>
      <c r="F25" s="8">
        <v>237.47</v>
      </c>
      <c r="G25" s="8">
        <v>5346</v>
      </c>
      <c r="H25" s="8">
        <v>130.57</v>
      </c>
      <c r="I25" s="8">
        <v>296</v>
      </c>
      <c r="J25" s="8">
        <v>15.18</v>
      </c>
      <c r="K25" s="8">
        <v>4024</v>
      </c>
      <c r="L25" s="8">
        <v>267.20999999999998</v>
      </c>
      <c r="M25" s="8">
        <v>77062</v>
      </c>
      <c r="N25" s="8">
        <v>1350.29</v>
      </c>
      <c r="O25" s="8">
        <v>660</v>
      </c>
      <c r="P25" s="8">
        <v>8.82</v>
      </c>
      <c r="Q25" s="5">
        <f t="shared" si="0"/>
        <v>77722</v>
      </c>
      <c r="R25" s="5">
        <f t="shared" si="1"/>
        <v>1359.11</v>
      </c>
    </row>
    <row r="26" spans="1:18" s="6" customFormat="1" ht="15.75" x14ac:dyDescent="0.25">
      <c r="A26" s="8">
        <v>19</v>
      </c>
      <c r="B26" s="8" t="s">
        <v>32</v>
      </c>
      <c r="C26" s="8">
        <v>237829</v>
      </c>
      <c r="D26" s="8">
        <v>3026.25</v>
      </c>
      <c r="E26" s="8">
        <v>60162</v>
      </c>
      <c r="F26" s="8">
        <v>1300.81</v>
      </c>
      <c r="G26" s="8">
        <v>28738</v>
      </c>
      <c r="H26" s="8">
        <v>620.89</v>
      </c>
      <c r="I26" s="8">
        <v>321</v>
      </c>
      <c r="J26" s="8">
        <v>24.79</v>
      </c>
      <c r="K26" s="8">
        <v>6800</v>
      </c>
      <c r="L26" s="8">
        <v>449.39</v>
      </c>
      <c r="M26" s="8">
        <v>305112</v>
      </c>
      <c r="N26" s="8">
        <v>4801.24</v>
      </c>
      <c r="O26" s="8">
        <v>2460</v>
      </c>
      <c r="P26" s="8">
        <v>44.28</v>
      </c>
      <c r="Q26" s="5">
        <f t="shared" si="0"/>
        <v>307572</v>
      </c>
      <c r="R26" s="5">
        <f t="shared" si="1"/>
        <v>4845.5199999999995</v>
      </c>
    </row>
    <row r="27" spans="1:18" s="6" customFormat="1" ht="15.75" x14ac:dyDescent="0.25">
      <c r="A27" s="8">
        <v>20</v>
      </c>
      <c r="B27" s="8" t="s">
        <v>33</v>
      </c>
      <c r="C27" s="8">
        <v>445893</v>
      </c>
      <c r="D27" s="8">
        <v>6393.29</v>
      </c>
      <c r="E27" s="8">
        <v>98759</v>
      </c>
      <c r="F27" s="8">
        <v>2810.2</v>
      </c>
      <c r="G27" s="8">
        <v>39354</v>
      </c>
      <c r="H27" s="8">
        <v>1181.6400000000001</v>
      </c>
      <c r="I27" s="8">
        <v>322</v>
      </c>
      <c r="J27" s="8">
        <v>69.66</v>
      </c>
      <c r="K27" s="8">
        <v>16967</v>
      </c>
      <c r="L27" s="8">
        <v>2280.2399999999998</v>
      </c>
      <c r="M27" s="8">
        <v>561941</v>
      </c>
      <c r="N27" s="8">
        <v>11553.39</v>
      </c>
      <c r="O27" s="8">
        <v>6784</v>
      </c>
      <c r="P27" s="8">
        <v>149.18</v>
      </c>
      <c r="Q27" s="5">
        <f t="shared" si="0"/>
        <v>568725</v>
      </c>
      <c r="R27" s="5">
        <f t="shared" si="1"/>
        <v>11702.57</v>
      </c>
    </row>
    <row r="28" spans="1:18" s="6" customFormat="1" ht="15.75" x14ac:dyDescent="0.25">
      <c r="A28" s="8">
        <v>21</v>
      </c>
      <c r="B28" s="8" t="s">
        <v>34</v>
      </c>
      <c r="C28" s="8">
        <v>132609</v>
      </c>
      <c r="D28" s="8">
        <v>1610.86</v>
      </c>
      <c r="E28" s="8">
        <v>30773</v>
      </c>
      <c r="F28" s="8">
        <v>635.36</v>
      </c>
      <c r="G28" s="8">
        <v>7200</v>
      </c>
      <c r="H28" s="8">
        <v>136.37</v>
      </c>
      <c r="I28" s="8">
        <v>230</v>
      </c>
      <c r="J28" s="8">
        <v>9.9499999999999993</v>
      </c>
      <c r="K28" s="8">
        <v>5256</v>
      </c>
      <c r="L28" s="8">
        <v>279.45999999999998</v>
      </c>
      <c r="M28" s="8">
        <v>168868</v>
      </c>
      <c r="N28" s="8">
        <v>2535.63</v>
      </c>
      <c r="O28" s="8">
        <v>799</v>
      </c>
      <c r="P28" s="8">
        <v>13.83</v>
      </c>
      <c r="Q28" s="5">
        <f t="shared" si="0"/>
        <v>169667</v>
      </c>
      <c r="R28" s="5">
        <f t="shared" si="1"/>
        <v>2549.46</v>
      </c>
    </row>
    <row r="29" spans="1:18" s="6" customFormat="1" ht="15.75" x14ac:dyDescent="0.25">
      <c r="A29" s="8">
        <v>22</v>
      </c>
      <c r="B29" s="8" t="s">
        <v>35</v>
      </c>
      <c r="C29" s="8">
        <v>166845</v>
      </c>
      <c r="D29" s="8">
        <v>2462.4899999999998</v>
      </c>
      <c r="E29" s="8">
        <v>40879</v>
      </c>
      <c r="F29" s="8">
        <v>917.48</v>
      </c>
      <c r="G29" s="8">
        <v>16353</v>
      </c>
      <c r="H29" s="8">
        <v>373.67</v>
      </c>
      <c r="I29" s="8">
        <v>185</v>
      </c>
      <c r="J29" s="8">
        <v>8.0299999999999994</v>
      </c>
      <c r="K29" s="8">
        <v>9499</v>
      </c>
      <c r="L29" s="8">
        <v>872.99</v>
      </c>
      <c r="M29" s="8">
        <v>217408</v>
      </c>
      <c r="N29" s="8">
        <v>4260.99</v>
      </c>
      <c r="O29" s="8">
        <v>407</v>
      </c>
      <c r="P29" s="8">
        <v>10.76</v>
      </c>
      <c r="Q29" s="5">
        <f t="shared" si="0"/>
        <v>217815</v>
      </c>
      <c r="R29" s="5">
        <f t="shared" si="1"/>
        <v>4271.75</v>
      </c>
    </row>
    <row r="30" spans="1:18" s="6" customFormat="1" ht="15.75" x14ac:dyDescent="0.25">
      <c r="A30" s="8">
        <v>23</v>
      </c>
      <c r="B30" s="8" t="s">
        <v>36</v>
      </c>
      <c r="C30" s="8">
        <v>314233</v>
      </c>
      <c r="D30" s="8">
        <v>4743.63</v>
      </c>
      <c r="E30" s="8">
        <v>99068</v>
      </c>
      <c r="F30" s="8">
        <v>2314.5300000000002</v>
      </c>
      <c r="G30" s="8">
        <v>42772</v>
      </c>
      <c r="H30" s="8">
        <v>1065.1500000000001</v>
      </c>
      <c r="I30" s="8">
        <v>1714</v>
      </c>
      <c r="J30" s="8">
        <v>162.84</v>
      </c>
      <c r="K30" s="8">
        <v>15503</v>
      </c>
      <c r="L30" s="8">
        <v>1690.81</v>
      </c>
      <c r="M30" s="8">
        <v>430518</v>
      </c>
      <c r="N30" s="8">
        <v>8911.81</v>
      </c>
      <c r="O30" s="8">
        <v>890</v>
      </c>
      <c r="P30" s="8">
        <v>50.46</v>
      </c>
      <c r="Q30" s="5">
        <f t="shared" si="0"/>
        <v>431408</v>
      </c>
      <c r="R30" s="5">
        <f t="shared" si="1"/>
        <v>8962.2699999999986</v>
      </c>
    </row>
    <row r="31" spans="1:18" s="6" customFormat="1" ht="15.75" x14ac:dyDescent="0.25">
      <c r="A31" s="8">
        <v>24</v>
      </c>
      <c r="B31" s="8" t="s">
        <v>37</v>
      </c>
      <c r="C31" s="8">
        <v>120652</v>
      </c>
      <c r="D31" s="8">
        <v>1562.76</v>
      </c>
      <c r="E31" s="8">
        <v>39064</v>
      </c>
      <c r="F31" s="8">
        <v>942.12</v>
      </c>
      <c r="G31" s="8">
        <v>18572</v>
      </c>
      <c r="H31" s="8">
        <v>400.93</v>
      </c>
      <c r="I31" s="8">
        <v>564</v>
      </c>
      <c r="J31" s="8">
        <v>20.34</v>
      </c>
      <c r="K31" s="8">
        <v>7622</v>
      </c>
      <c r="L31" s="8">
        <v>746.44</v>
      </c>
      <c r="M31" s="8">
        <v>167902</v>
      </c>
      <c r="N31" s="8">
        <v>3271.65</v>
      </c>
      <c r="O31" s="8">
        <v>165</v>
      </c>
      <c r="P31" s="8">
        <v>5.33</v>
      </c>
      <c r="Q31" s="5">
        <f t="shared" si="0"/>
        <v>168067</v>
      </c>
      <c r="R31" s="5">
        <f t="shared" si="1"/>
        <v>3276.98</v>
      </c>
    </row>
    <row r="32" spans="1:18" s="6" customFormat="1" ht="15.75" x14ac:dyDescent="0.25">
      <c r="A32" s="8">
        <v>25</v>
      </c>
      <c r="B32" s="8" t="s">
        <v>38</v>
      </c>
      <c r="C32" s="8">
        <v>83528</v>
      </c>
      <c r="D32" s="8">
        <v>1091.94</v>
      </c>
      <c r="E32" s="8">
        <v>27281</v>
      </c>
      <c r="F32" s="8">
        <v>893.59</v>
      </c>
      <c r="G32" s="8">
        <v>15183</v>
      </c>
      <c r="H32" s="8">
        <v>370.23</v>
      </c>
      <c r="I32" s="8">
        <v>338</v>
      </c>
      <c r="J32" s="8">
        <v>22.38</v>
      </c>
      <c r="K32" s="8">
        <v>5662</v>
      </c>
      <c r="L32" s="8">
        <v>538.16</v>
      </c>
      <c r="M32" s="8">
        <v>116809</v>
      </c>
      <c r="N32" s="8">
        <v>2546.08</v>
      </c>
      <c r="O32" s="8">
        <v>105</v>
      </c>
      <c r="P32" s="8">
        <v>4.0199999999999996</v>
      </c>
      <c r="Q32" s="5">
        <f t="shared" si="0"/>
        <v>116914</v>
      </c>
      <c r="R32" s="5">
        <f t="shared" si="1"/>
        <v>2550.1</v>
      </c>
    </row>
    <row r="33" spans="1:18" s="6" customFormat="1" ht="15.75" x14ac:dyDescent="0.25">
      <c r="A33" s="8">
        <v>26</v>
      </c>
      <c r="B33" s="8" t="s">
        <v>39</v>
      </c>
      <c r="C33" s="8">
        <v>241102</v>
      </c>
      <c r="D33" s="8">
        <v>4646.21</v>
      </c>
      <c r="E33" s="8">
        <v>109524</v>
      </c>
      <c r="F33" s="8">
        <v>2783.78</v>
      </c>
      <c r="G33" s="8">
        <v>71375</v>
      </c>
      <c r="H33" s="8">
        <v>1428.84</v>
      </c>
      <c r="I33" s="8">
        <v>1210</v>
      </c>
      <c r="J33" s="8">
        <v>201.41</v>
      </c>
      <c r="K33" s="8">
        <v>16003</v>
      </c>
      <c r="L33" s="8">
        <v>1792.68</v>
      </c>
      <c r="M33" s="8">
        <v>367839</v>
      </c>
      <c r="N33" s="8">
        <v>9424.08</v>
      </c>
      <c r="O33" s="8">
        <v>5178</v>
      </c>
      <c r="P33" s="8">
        <v>954.29</v>
      </c>
      <c r="Q33" s="5">
        <f t="shared" si="0"/>
        <v>373017</v>
      </c>
      <c r="R33" s="5">
        <f t="shared" si="1"/>
        <v>10378.369999999999</v>
      </c>
    </row>
    <row r="34" spans="1:18" s="6" customFormat="1" ht="15.75" x14ac:dyDescent="0.25">
      <c r="A34" s="8">
        <v>27</v>
      </c>
      <c r="B34" s="8" t="s">
        <v>40</v>
      </c>
      <c r="C34" s="8">
        <v>241582</v>
      </c>
      <c r="D34" s="8">
        <v>3681.42</v>
      </c>
      <c r="E34" s="8">
        <v>51751</v>
      </c>
      <c r="F34" s="8">
        <v>1237.1400000000001</v>
      </c>
      <c r="G34" s="8">
        <v>15558</v>
      </c>
      <c r="H34" s="8">
        <v>424.1</v>
      </c>
      <c r="I34" s="8">
        <v>316</v>
      </c>
      <c r="J34" s="8">
        <v>38.36</v>
      </c>
      <c r="K34" s="8">
        <v>11672</v>
      </c>
      <c r="L34" s="8">
        <v>964.81</v>
      </c>
      <c r="M34" s="8">
        <v>305321</v>
      </c>
      <c r="N34" s="8">
        <v>5921.73</v>
      </c>
      <c r="O34" s="8">
        <v>1775</v>
      </c>
      <c r="P34" s="8">
        <v>59.8</v>
      </c>
      <c r="Q34" s="5">
        <f t="shared" si="0"/>
        <v>307096</v>
      </c>
      <c r="R34" s="5">
        <f t="shared" si="1"/>
        <v>5981.53</v>
      </c>
    </row>
    <row r="35" spans="1:18" s="6" customFormat="1" ht="15.75" x14ac:dyDescent="0.25">
      <c r="A35" s="8">
        <v>28</v>
      </c>
      <c r="B35" s="8" t="s">
        <v>41</v>
      </c>
      <c r="C35" s="8">
        <v>246607</v>
      </c>
      <c r="D35" s="8">
        <v>3176.27</v>
      </c>
      <c r="E35" s="8">
        <v>57230</v>
      </c>
      <c r="F35" s="8">
        <v>1264.01</v>
      </c>
      <c r="G35" s="8">
        <v>35163</v>
      </c>
      <c r="H35" s="8">
        <v>509.04</v>
      </c>
      <c r="I35" s="8">
        <v>432</v>
      </c>
      <c r="J35" s="8">
        <v>34.14</v>
      </c>
      <c r="K35" s="8">
        <v>9617</v>
      </c>
      <c r="L35" s="8">
        <v>1090.0899999999999</v>
      </c>
      <c r="M35" s="8">
        <v>313886</v>
      </c>
      <c r="N35" s="8">
        <v>5564.5</v>
      </c>
      <c r="O35" s="8">
        <v>2427</v>
      </c>
      <c r="P35" s="8">
        <v>134.19</v>
      </c>
      <c r="Q35" s="5">
        <f t="shared" si="0"/>
        <v>316313</v>
      </c>
      <c r="R35" s="5">
        <f t="shared" si="1"/>
        <v>5698.69</v>
      </c>
    </row>
    <row r="36" spans="1:18" s="6" customFormat="1" ht="15.75" x14ac:dyDescent="0.25">
      <c r="A36" s="8">
        <v>29</v>
      </c>
      <c r="B36" s="8" t="s">
        <v>42</v>
      </c>
      <c r="C36" s="8">
        <v>313751</v>
      </c>
      <c r="D36" s="8">
        <v>4825.7299999999996</v>
      </c>
      <c r="E36" s="8">
        <v>69945</v>
      </c>
      <c r="F36" s="8">
        <v>1934.42</v>
      </c>
      <c r="G36" s="8">
        <v>33885</v>
      </c>
      <c r="H36" s="8">
        <v>901.32</v>
      </c>
      <c r="I36" s="8">
        <v>688</v>
      </c>
      <c r="J36" s="8">
        <v>32.450000000000003</v>
      </c>
      <c r="K36" s="8">
        <v>13569</v>
      </c>
      <c r="L36" s="8">
        <v>980.41</v>
      </c>
      <c r="M36" s="8">
        <v>397953</v>
      </c>
      <c r="N36" s="8">
        <v>7773.01</v>
      </c>
      <c r="O36" s="8">
        <v>3448</v>
      </c>
      <c r="P36" s="8">
        <v>73.64</v>
      </c>
      <c r="Q36" s="5">
        <f t="shared" si="0"/>
        <v>401401</v>
      </c>
      <c r="R36" s="5">
        <f t="shared" si="1"/>
        <v>7846.6500000000005</v>
      </c>
    </row>
    <row r="37" spans="1:18" s="6" customFormat="1" ht="15.75" x14ac:dyDescent="0.25">
      <c r="A37" s="8">
        <v>30</v>
      </c>
      <c r="B37" s="8" t="s">
        <v>43</v>
      </c>
      <c r="C37" s="8">
        <v>206535</v>
      </c>
      <c r="D37" s="8">
        <v>2620.85</v>
      </c>
      <c r="E37" s="8">
        <v>52106</v>
      </c>
      <c r="F37" s="8">
        <v>889.22</v>
      </c>
      <c r="G37" s="8">
        <v>27473</v>
      </c>
      <c r="H37" s="8">
        <v>482.15</v>
      </c>
      <c r="I37" s="8">
        <v>2117</v>
      </c>
      <c r="J37" s="8">
        <v>60.04</v>
      </c>
      <c r="K37" s="8">
        <v>9765</v>
      </c>
      <c r="L37" s="8">
        <v>591.79999999999995</v>
      </c>
      <c r="M37" s="8">
        <v>270523</v>
      </c>
      <c r="N37" s="8">
        <v>4161.92</v>
      </c>
      <c r="O37" s="8">
        <v>751</v>
      </c>
      <c r="P37" s="8">
        <v>13.15</v>
      </c>
      <c r="Q37" s="5">
        <f t="shared" si="0"/>
        <v>271274</v>
      </c>
      <c r="R37" s="5">
        <f t="shared" si="1"/>
        <v>4175.07</v>
      </c>
    </row>
    <row r="38" spans="1:18" s="6" customFormat="1" ht="15.75" x14ac:dyDescent="0.25">
      <c r="A38" s="8">
        <v>31</v>
      </c>
      <c r="B38" s="8" t="s">
        <v>44</v>
      </c>
      <c r="C38" s="8">
        <v>115728</v>
      </c>
      <c r="D38" s="8">
        <v>1457.22</v>
      </c>
      <c r="E38" s="8">
        <v>39319</v>
      </c>
      <c r="F38" s="8">
        <v>925.83</v>
      </c>
      <c r="G38" s="8">
        <v>20322</v>
      </c>
      <c r="H38" s="8">
        <v>377.61</v>
      </c>
      <c r="I38" s="8">
        <v>328</v>
      </c>
      <c r="J38" s="8">
        <v>15.67</v>
      </c>
      <c r="K38" s="8">
        <v>5392</v>
      </c>
      <c r="L38" s="8">
        <v>288.77999999999997</v>
      </c>
      <c r="M38" s="8">
        <v>160767</v>
      </c>
      <c r="N38" s="8">
        <v>2687.49</v>
      </c>
      <c r="O38" s="8">
        <v>1670</v>
      </c>
      <c r="P38" s="8">
        <v>25.19</v>
      </c>
      <c r="Q38" s="5">
        <f t="shared" si="0"/>
        <v>162437</v>
      </c>
      <c r="R38" s="5">
        <f t="shared" si="1"/>
        <v>2712.68</v>
      </c>
    </row>
    <row r="39" spans="1:18" s="6" customFormat="1" ht="15.75" x14ac:dyDescent="0.25">
      <c r="A39" s="8">
        <v>32</v>
      </c>
      <c r="B39" s="8" t="s">
        <v>45</v>
      </c>
      <c r="C39" s="8">
        <v>138088</v>
      </c>
      <c r="D39" s="8">
        <v>2220.4699999999998</v>
      </c>
      <c r="E39" s="8">
        <v>53108</v>
      </c>
      <c r="F39" s="8">
        <v>1413.85</v>
      </c>
      <c r="G39" s="8">
        <v>27146</v>
      </c>
      <c r="H39" s="8">
        <v>699.93</v>
      </c>
      <c r="I39" s="8">
        <v>333</v>
      </c>
      <c r="J39" s="8">
        <v>69.459999999999994</v>
      </c>
      <c r="K39" s="8">
        <v>8586</v>
      </c>
      <c r="L39" s="8">
        <v>995.42</v>
      </c>
      <c r="M39" s="8">
        <v>200115</v>
      </c>
      <c r="N39" s="8">
        <v>4699.2</v>
      </c>
      <c r="O39" s="8">
        <v>1487</v>
      </c>
      <c r="P39" s="8">
        <v>24.08</v>
      </c>
      <c r="Q39" s="5">
        <f t="shared" si="0"/>
        <v>201602</v>
      </c>
      <c r="R39" s="5">
        <f t="shared" si="1"/>
        <v>4723.28</v>
      </c>
    </row>
    <row r="40" spans="1:18" s="6" customFormat="1" ht="15.75" x14ac:dyDescent="0.25">
      <c r="A40" s="8">
        <v>33</v>
      </c>
      <c r="B40" s="8" t="s">
        <v>46</v>
      </c>
      <c r="C40" s="8">
        <v>173784</v>
      </c>
      <c r="D40" s="8">
        <v>2607.14</v>
      </c>
      <c r="E40" s="8">
        <v>36630</v>
      </c>
      <c r="F40" s="8">
        <v>1134.6199999999999</v>
      </c>
      <c r="G40" s="8">
        <v>12127</v>
      </c>
      <c r="H40" s="8">
        <v>456.51</v>
      </c>
      <c r="I40" s="8">
        <v>248</v>
      </c>
      <c r="J40" s="8">
        <v>17.329999999999998</v>
      </c>
      <c r="K40" s="8">
        <v>10626</v>
      </c>
      <c r="L40" s="8">
        <v>853.82</v>
      </c>
      <c r="M40" s="8">
        <v>221288</v>
      </c>
      <c r="N40" s="8">
        <v>4612.91</v>
      </c>
      <c r="O40" s="8">
        <v>2379</v>
      </c>
      <c r="P40" s="8">
        <v>50.5</v>
      </c>
      <c r="Q40" s="5">
        <f t="shared" si="0"/>
        <v>223667</v>
      </c>
      <c r="R40" s="5">
        <f t="shared" si="1"/>
        <v>4663.41</v>
      </c>
    </row>
    <row r="41" spans="1:18" s="7" customFormat="1" ht="15.75" x14ac:dyDescent="0.25">
      <c r="A41" s="9"/>
      <c r="B41" s="9" t="s">
        <v>50</v>
      </c>
      <c r="C41" s="9">
        <v>5805242</v>
      </c>
      <c r="D41" s="9">
        <v>85252.64</v>
      </c>
      <c r="E41" s="9">
        <v>1712799</v>
      </c>
      <c r="F41" s="9">
        <v>42067.91</v>
      </c>
      <c r="G41" s="9">
        <v>792285</v>
      </c>
      <c r="H41" s="9">
        <v>19067.64</v>
      </c>
      <c r="I41" s="9">
        <v>17693</v>
      </c>
      <c r="J41" s="9">
        <v>2463.15</v>
      </c>
      <c r="K41" s="9">
        <v>296762</v>
      </c>
      <c r="L41" s="9">
        <v>33145.72</v>
      </c>
      <c r="M41" s="9">
        <v>7832496</v>
      </c>
      <c r="N41" s="9">
        <v>162929.42000000001</v>
      </c>
      <c r="O41" s="9">
        <v>60673</v>
      </c>
      <c r="P41" s="9">
        <v>10118.32</v>
      </c>
      <c r="Q41" s="10">
        <f t="shared" si="0"/>
        <v>7893169</v>
      </c>
      <c r="R41" s="10">
        <f t="shared" si="1"/>
        <v>173047.74000000002</v>
      </c>
    </row>
  </sheetData>
  <mergeCells count="16">
    <mergeCell ref="C6:D6"/>
    <mergeCell ref="E6:F6"/>
    <mergeCell ref="A1:R1"/>
    <mergeCell ref="A2:R3"/>
    <mergeCell ref="O5:P6"/>
    <mergeCell ref="O4:P4"/>
    <mergeCell ref="Q4:R6"/>
    <mergeCell ref="A5:A7"/>
    <mergeCell ref="B5:B7"/>
    <mergeCell ref="C5:F5"/>
    <mergeCell ref="G5:H6"/>
    <mergeCell ref="I5:J6"/>
    <mergeCell ref="K5:L6"/>
    <mergeCell ref="M5:N6"/>
    <mergeCell ref="A4:B4"/>
    <mergeCell ref="C4:N4"/>
  </mergeCells>
  <pageMargins left="0.51181102362204722" right="0.4724409448818898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(2)</vt:lpstr>
      <vt:lpstr>'6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2022-10-04T07:21:10Z</dcterms:created>
  <dcterms:modified xsi:type="dcterms:W3CDTF">2025-11-25T13:52:01Z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2024-12-04T05:49:38Z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1f626115-d626-4c1d-96e7-1a84520890d7</vt:lpwstr>
  </property>
  <property fmtid="{D5CDD505-2E9C-101B-9397-08002B2CF9AE}" pid="8" name="MSIP_Label_183ada4e-448b-4689-9b53-cdfe99a249d2_ContentBits">
    <vt:lpwstr>0</vt:lpwstr>
  </property>
</Properties>
</file>